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720" firstSheet="3" activeTab="6"/>
  </bookViews>
  <sheets>
    <sheet name="1) Conto Economico" sheetId="6" r:id="rId1"/>
    <sheet name="2) Conto economico settoriale" sheetId="7" r:id="rId2"/>
    <sheet name="3) Stato patrimoniale sintetico" sheetId="8" r:id="rId3"/>
    <sheet name="4) Conto Economico Riclass." sheetId="9" r:id="rId4"/>
    <sheet name="5) Indicatori di bilancio" sheetId="10" r:id="rId5"/>
    <sheet name="6) Piano degli investimenti" sheetId="11" r:id="rId6"/>
    <sheet name="7) Personale" sheetId="12" r:id="rId7"/>
    <sheet name="8) Rispetto misure cont. costi" sheetId="13" r:id="rId8"/>
    <sheet name="9) Rendiconto finanziario" sheetId="14" state="hidden" r:id="rId9"/>
    <sheet name="Contenuto dei report" sheetId="16" r:id="rId10"/>
    <sheet name="Foglio1" sheetId="17" r:id="rId11"/>
  </sheets>
  <definedNames>
    <definedName name="_xlnm.Print_Area" localSheetId="0">'1) Conto Economico'!$B$2:$I$72</definedName>
    <definedName name="_xlnm.Print_Area" localSheetId="1">'2) Conto economico settoriale'!$A$1:$G$90</definedName>
    <definedName name="_xlnm.Print_Area" localSheetId="2">'3) Stato patrimoniale sintetico'!$A$1:$G$23</definedName>
    <definedName name="_xlnm.Print_Area" localSheetId="3">'4) Conto Economico Riclass.'!$A$1:$J$29</definedName>
    <definedName name="_xlnm.Print_Area" localSheetId="4">'5) Indicatori di bilancio'!$A$1:$I$16</definedName>
    <definedName name="_xlnm.Print_Area" localSheetId="5">'6) Piano degli investimenti'!$A$2:$G$33</definedName>
    <definedName name="_xlnm.Print_Area" localSheetId="6">'7) Personale'!$A$1:$K$31</definedName>
    <definedName name="_xlnm.Print_Area" localSheetId="7">'8) Rispetto misure cont. costi'!$A$1:$O$74</definedName>
  </definedNames>
  <calcPr calcId="145621"/>
</workbook>
</file>

<file path=xl/calcChain.xml><?xml version="1.0" encoding="utf-8"?>
<calcChain xmlns="http://schemas.openxmlformats.org/spreadsheetml/2006/main">
  <c r="J28" i="9" l="1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E6" i="11" l="1"/>
  <c r="E7" i="11"/>
  <c r="E8" i="11"/>
  <c r="E9" i="11"/>
  <c r="E10" i="11"/>
  <c r="E11" i="11"/>
  <c r="E12" i="11"/>
  <c r="E13" i="11"/>
  <c r="E5" i="11"/>
  <c r="D14" i="11"/>
  <c r="C28" i="11"/>
  <c r="C30" i="11" s="1"/>
  <c r="C32" i="11" s="1"/>
  <c r="C14" i="11"/>
  <c r="E14" i="11" s="1"/>
  <c r="I13" i="9" l="1"/>
  <c r="I7" i="9"/>
  <c r="I14" i="9" s="1"/>
  <c r="I16" i="9" s="1"/>
  <c r="I20" i="9" s="1"/>
  <c r="I23" i="9" s="1"/>
  <c r="I25" i="9" s="1"/>
  <c r="I26" i="9" s="1"/>
  <c r="I28" i="9" s="1"/>
  <c r="I4" i="9"/>
  <c r="G13" i="9"/>
  <c r="G7" i="9"/>
  <c r="G4" i="9"/>
  <c r="F23" i="8"/>
  <c r="F22" i="8"/>
  <c r="F21" i="8"/>
  <c r="F20" i="8"/>
  <c r="F19" i="8"/>
  <c r="F18" i="8"/>
  <c r="F14" i="8"/>
  <c r="F13" i="8"/>
  <c r="F12" i="8"/>
  <c r="F11" i="8"/>
  <c r="F10" i="8"/>
  <c r="F9" i="8"/>
  <c r="F8" i="8"/>
  <c r="F7" i="8"/>
  <c r="G14" i="9" l="1"/>
  <c r="G16" i="9" l="1"/>
  <c r="G20" i="9" l="1"/>
  <c r="G23" i="9" l="1"/>
  <c r="G25" i="9" l="1"/>
  <c r="G26" i="9" l="1"/>
  <c r="G28" i="9" l="1"/>
  <c r="F67" i="7" l="1"/>
  <c r="F65" i="7"/>
  <c r="F57" i="7"/>
  <c r="F55" i="7"/>
  <c r="F45" i="7"/>
  <c r="F16" i="7"/>
  <c r="F15" i="7"/>
  <c r="F14" i="7"/>
  <c r="F13" i="7"/>
  <c r="F12" i="7"/>
  <c r="F89" i="7"/>
  <c r="F85" i="7"/>
  <c r="F84" i="7"/>
  <c r="F83" i="7"/>
  <c r="F82" i="7"/>
  <c r="F80" i="7"/>
  <c r="F79" i="7"/>
  <c r="F78" i="7"/>
  <c r="F77" i="7"/>
  <c r="F72" i="7"/>
  <c r="F71" i="7"/>
  <c r="F70" i="7"/>
  <c r="F68" i="7"/>
  <c r="F66" i="7"/>
  <c r="F63" i="7"/>
  <c r="F62" i="7"/>
  <c r="F61" i="7"/>
  <c r="F60" i="7"/>
  <c r="F59" i="7"/>
  <c r="F56" i="7"/>
  <c r="F54" i="7"/>
  <c r="F52" i="7"/>
  <c r="F51" i="7"/>
  <c r="F50" i="7"/>
  <c r="F49" i="7"/>
  <c r="F48" i="7"/>
  <c r="F46" i="7"/>
  <c r="F40" i="7"/>
  <c r="F38" i="7"/>
  <c r="F37" i="7"/>
  <c r="F35" i="7"/>
  <c r="F34" i="7"/>
  <c r="F33" i="7"/>
  <c r="F32" i="7"/>
  <c r="F31" i="7"/>
  <c r="F29" i="7"/>
  <c r="F28" i="7"/>
  <c r="F26" i="7"/>
  <c r="F25" i="7"/>
  <c r="F24" i="7"/>
  <c r="F23" i="7"/>
  <c r="F21" i="7"/>
  <c r="F10" i="7"/>
  <c r="F9" i="7"/>
  <c r="F8" i="7"/>
  <c r="F7" i="7"/>
  <c r="E86" i="7"/>
  <c r="D86" i="7"/>
  <c r="C86" i="7"/>
  <c r="E81" i="7"/>
  <c r="E87" i="7" s="1"/>
  <c r="D81" i="7"/>
  <c r="C81" i="7"/>
  <c r="C87" i="7" s="1"/>
  <c r="E73" i="7"/>
  <c r="D73" i="7"/>
  <c r="C73" i="7"/>
  <c r="E69" i="7"/>
  <c r="D69" i="7"/>
  <c r="C69" i="7"/>
  <c r="E64" i="7"/>
  <c r="D64" i="7"/>
  <c r="C64" i="7"/>
  <c r="E58" i="7"/>
  <c r="D58" i="7"/>
  <c r="C58" i="7"/>
  <c r="E53" i="7"/>
  <c r="D53" i="7"/>
  <c r="C53" i="7"/>
  <c r="E47" i="7"/>
  <c r="D47" i="7"/>
  <c r="C47" i="7"/>
  <c r="E41" i="7"/>
  <c r="E42" i="7" s="1"/>
  <c r="D41" i="7"/>
  <c r="D42" i="7" s="1"/>
  <c r="C41" i="7"/>
  <c r="E39" i="7"/>
  <c r="D39" i="7"/>
  <c r="C39" i="7"/>
  <c r="C42" i="7" s="1"/>
  <c r="E36" i="7"/>
  <c r="D36" i="7"/>
  <c r="C36" i="7"/>
  <c r="E30" i="7"/>
  <c r="D30" i="7"/>
  <c r="C30" i="7"/>
  <c r="E27" i="7"/>
  <c r="D27" i="7"/>
  <c r="C27" i="7"/>
  <c r="E22" i="7"/>
  <c r="D22" i="7"/>
  <c r="C22" i="7"/>
  <c r="F20" i="7"/>
  <c r="E17" i="7"/>
  <c r="D17" i="7"/>
  <c r="C17" i="7"/>
  <c r="E11" i="7"/>
  <c r="D11" i="7"/>
  <c r="C11" i="7"/>
  <c r="E13" i="9"/>
  <c r="C13" i="9"/>
  <c r="E7" i="9"/>
  <c r="C7" i="9"/>
  <c r="C14" i="9" s="1"/>
  <c r="E4" i="9"/>
  <c r="C4" i="9"/>
  <c r="D18" i="7" l="1"/>
  <c r="C74" i="7"/>
  <c r="E74" i="7"/>
  <c r="F27" i="7"/>
  <c r="F41" i="7"/>
  <c r="F64" i="7"/>
  <c r="F36" i="7"/>
  <c r="F53" i="7"/>
  <c r="F73" i="7"/>
  <c r="F86" i="7"/>
  <c r="D27" i="9"/>
  <c r="F24" i="9"/>
  <c r="F22" i="9"/>
  <c r="F18" i="9"/>
  <c r="F12" i="9"/>
  <c r="F10" i="9"/>
  <c r="F8" i="9"/>
  <c r="F6" i="9"/>
  <c r="H27" i="9"/>
  <c r="H21" i="9"/>
  <c r="H19" i="9"/>
  <c r="H17" i="9"/>
  <c r="H15" i="9"/>
  <c r="H11" i="9"/>
  <c r="H9" i="9"/>
  <c r="H5" i="9"/>
  <c r="F27" i="9"/>
  <c r="F21" i="9"/>
  <c r="F19" i="9"/>
  <c r="F17" i="9"/>
  <c r="F15" i="9"/>
  <c r="F11" i="9"/>
  <c r="F9" i="9"/>
  <c r="F5" i="9"/>
  <c r="H24" i="9"/>
  <c r="H22" i="9"/>
  <c r="H18" i="9"/>
  <c r="H12" i="9"/>
  <c r="H10" i="9"/>
  <c r="H8" i="9"/>
  <c r="H6" i="9"/>
  <c r="H4" i="9"/>
  <c r="H13" i="9"/>
  <c r="H7" i="9"/>
  <c r="H14" i="9"/>
  <c r="H16" i="9"/>
  <c r="H20" i="9"/>
  <c r="H23" i="9"/>
  <c r="H25" i="9"/>
  <c r="H26" i="9"/>
  <c r="H28" i="9"/>
  <c r="F4" i="9"/>
  <c r="D9" i="9"/>
  <c r="D15" i="9"/>
  <c r="D22" i="9"/>
  <c r="D4" i="9"/>
  <c r="D5" i="9"/>
  <c r="E14" i="9"/>
  <c r="F7" i="9"/>
  <c r="D11" i="9"/>
  <c r="F13" i="9"/>
  <c r="D18" i="9"/>
  <c r="D24" i="9"/>
  <c r="F30" i="7"/>
  <c r="F39" i="7"/>
  <c r="F58" i="7"/>
  <c r="F69" i="7"/>
  <c r="F17" i="7"/>
  <c r="F11" i="7"/>
  <c r="F22" i="7"/>
  <c r="D74" i="7"/>
  <c r="D87" i="7"/>
  <c r="F47" i="7"/>
  <c r="F81" i="7"/>
  <c r="C18" i="7"/>
  <c r="E18" i="7"/>
  <c r="C16" i="9"/>
  <c r="D14" i="9"/>
  <c r="D6" i="9"/>
  <c r="D7" i="9"/>
  <c r="D8" i="9"/>
  <c r="D10" i="9"/>
  <c r="D12" i="9"/>
  <c r="D13" i="9"/>
  <c r="D17" i="9"/>
  <c r="D19" i="9"/>
  <c r="D21" i="9"/>
  <c r="E67" i="6"/>
  <c r="E63" i="6"/>
  <c r="G63" i="6" s="1"/>
  <c r="H63" i="6" s="1"/>
  <c r="D63" i="6"/>
  <c r="D58" i="6"/>
  <c r="D64" i="6" s="1"/>
  <c r="D50" i="6"/>
  <c r="D46" i="6"/>
  <c r="D41" i="6"/>
  <c r="D35" i="6"/>
  <c r="D30" i="6"/>
  <c r="D21" i="6"/>
  <c r="D16" i="6"/>
  <c r="C63" i="6"/>
  <c r="C58" i="6"/>
  <c r="C50" i="6"/>
  <c r="F50" i="6" s="1"/>
  <c r="E50" i="6" s="1"/>
  <c r="G50" i="6" s="1"/>
  <c r="H50" i="6" s="1"/>
  <c r="C46" i="6"/>
  <c r="C41" i="6"/>
  <c r="F41" i="6" s="1"/>
  <c r="E41" i="6" s="1"/>
  <c r="G41" i="6" s="1"/>
  <c r="H41" i="6" s="1"/>
  <c r="C35" i="6"/>
  <c r="C21" i="6"/>
  <c r="C51" i="6" s="1"/>
  <c r="C30" i="6"/>
  <c r="F30" i="6" s="1"/>
  <c r="E30" i="6" s="1"/>
  <c r="G30" i="6" s="1"/>
  <c r="H30" i="6" s="1"/>
  <c r="C16" i="6"/>
  <c r="D10" i="6"/>
  <c r="C10" i="6"/>
  <c r="F66" i="6"/>
  <c r="E66" i="6" s="1"/>
  <c r="G66" i="6" s="1"/>
  <c r="H66" i="6" s="1"/>
  <c r="F16" i="6"/>
  <c r="E16" i="6" s="1"/>
  <c r="G16" i="6" s="1"/>
  <c r="H16" i="6" s="1"/>
  <c r="F62" i="6"/>
  <c r="E62" i="6" s="1"/>
  <c r="G62" i="6" s="1"/>
  <c r="H62" i="6" s="1"/>
  <c r="F61" i="6"/>
  <c r="E61" i="6" s="1"/>
  <c r="G61" i="6" s="1"/>
  <c r="H61" i="6" s="1"/>
  <c r="F60" i="6"/>
  <c r="E60" i="6" s="1"/>
  <c r="G60" i="6" s="1"/>
  <c r="H60" i="6" s="1"/>
  <c r="F59" i="6"/>
  <c r="E59" i="6" s="1"/>
  <c r="G59" i="6" s="1"/>
  <c r="H59" i="6" s="1"/>
  <c r="F57" i="6"/>
  <c r="E57" i="6" s="1"/>
  <c r="G57" i="6" s="1"/>
  <c r="H57" i="6" s="1"/>
  <c r="F56" i="6"/>
  <c r="E56" i="6" s="1"/>
  <c r="G56" i="6" s="1"/>
  <c r="H56" i="6" s="1"/>
  <c r="F55" i="6"/>
  <c r="E55" i="6" s="1"/>
  <c r="G55" i="6" s="1"/>
  <c r="H55" i="6" s="1"/>
  <c r="F54" i="6"/>
  <c r="E54" i="6" s="1"/>
  <c r="G54" i="6" s="1"/>
  <c r="H54" i="6" s="1"/>
  <c r="F49" i="6"/>
  <c r="E49" i="6" s="1"/>
  <c r="G49" i="6" s="1"/>
  <c r="H49" i="6" s="1"/>
  <c r="F48" i="6"/>
  <c r="E48" i="6" s="1"/>
  <c r="G48" i="6" s="1"/>
  <c r="H48" i="6" s="1"/>
  <c r="F47" i="6"/>
  <c r="E47" i="6" s="1"/>
  <c r="G47" i="6" s="1"/>
  <c r="H47" i="6" s="1"/>
  <c r="F45" i="6"/>
  <c r="E45" i="6" s="1"/>
  <c r="G45" i="6" s="1"/>
  <c r="H45" i="6" s="1"/>
  <c r="F44" i="6"/>
  <c r="E44" i="6" s="1"/>
  <c r="G44" i="6" s="1"/>
  <c r="H44" i="6" s="1"/>
  <c r="F43" i="6"/>
  <c r="E43" i="6" s="1"/>
  <c r="G43" i="6" s="1"/>
  <c r="H43" i="6" s="1"/>
  <c r="F42" i="6"/>
  <c r="E42" i="6" s="1"/>
  <c r="G42" i="6" s="1"/>
  <c r="H42" i="6" s="1"/>
  <c r="F40" i="6"/>
  <c r="E40" i="6" s="1"/>
  <c r="G40" i="6" s="1"/>
  <c r="H40" i="6" s="1"/>
  <c r="F39" i="6"/>
  <c r="E39" i="6" s="1"/>
  <c r="G39" i="6" s="1"/>
  <c r="H39" i="6" s="1"/>
  <c r="F38" i="6"/>
  <c r="E38" i="6" s="1"/>
  <c r="G38" i="6" s="1"/>
  <c r="H38" i="6" s="1"/>
  <c r="F37" i="6"/>
  <c r="E37" i="6" s="1"/>
  <c r="G37" i="6" s="1"/>
  <c r="H37" i="6" s="1"/>
  <c r="F36" i="6"/>
  <c r="E36" i="6" s="1"/>
  <c r="G36" i="6" s="1"/>
  <c r="H36" i="6" s="1"/>
  <c r="F34" i="6"/>
  <c r="E34" i="6" s="1"/>
  <c r="G34" i="6" s="1"/>
  <c r="H34" i="6" s="1"/>
  <c r="F33" i="6"/>
  <c r="E33" i="6" s="1"/>
  <c r="G33" i="6" s="1"/>
  <c r="H33" i="6" s="1"/>
  <c r="F32" i="6"/>
  <c r="E32" i="6" s="1"/>
  <c r="G32" i="6" s="1"/>
  <c r="H32" i="6" s="1"/>
  <c r="F31" i="6"/>
  <c r="E31" i="6" s="1"/>
  <c r="G31" i="6" s="1"/>
  <c r="H31" i="6" s="1"/>
  <c r="F29" i="6"/>
  <c r="E29" i="6" s="1"/>
  <c r="G29" i="6" s="1"/>
  <c r="H29" i="6" s="1"/>
  <c r="F28" i="6"/>
  <c r="E28" i="6" s="1"/>
  <c r="G28" i="6" s="1"/>
  <c r="H28" i="6" s="1"/>
  <c r="F27" i="6"/>
  <c r="E27" i="6" s="1"/>
  <c r="G27" i="6" s="1"/>
  <c r="H27" i="6" s="1"/>
  <c r="F26" i="6"/>
  <c r="E26" i="6" s="1"/>
  <c r="G26" i="6" s="1"/>
  <c r="H26" i="6" s="1"/>
  <c r="F25" i="6"/>
  <c r="E25" i="6" s="1"/>
  <c r="G25" i="6" s="1"/>
  <c r="H25" i="6" s="1"/>
  <c r="F24" i="6"/>
  <c r="E24" i="6" s="1"/>
  <c r="G24" i="6" s="1"/>
  <c r="H24" i="6" s="1"/>
  <c r="F23" i="6"/>
  <c r="E23" i="6" s="1"/>
  <c r="G23" i="6" s="1"/>
  <c r="H23" i="6" s="1"/>
  <c r="F22" i="6"/>
  <c r="E22" i="6" s="1"/>
  <c r="G22" i="6" s="1"/>
  <c r="H22" i="6" s="1"/>
  <c r="F20" i="6"/>
  <c r="E20" i="6" s="1"/>
  <c r="G20" i="6" s="1"/>
  <c r="H20" i="6" s="1"/>
  <c r="F19" i="6"/>
  <c r="E19" i="6" s="1"/>
  <c r="G19" i="6" s="1"/>
  <c r="H19" i="6" s="1"/>
  <c r="F15" i="6"/>
  <c r="E15" i="6" s="1"/>
  <c r="G15" i="6" s="1"/>
  <c r="H15" i="6" s="1"/>
  <c r="F14" i="6"/>
  <c r="E14" i="6" s="1"/>
  <c r="G14" i="6" s="1"/>
  <c r="H14" i="6" s="1"/>
  <c r="F13" i="6"/>
  <c r="E13" i="6" s="1"/>
  <c r="G13" i="6" s="1"/>
  <c r="H13" i="6" s="1"/>
  <c r="F12" i="6"/>
  <c r="E12" i="6" s="1"/>
  <c r="G12" i="6" s="1"/>
  <c r="H12" i="6" s="1"/>
  <c r="F11" i="6"/>
  <c r="E11" i="6" s="1"/>
  <c r="G11" i="6" s="1"/>
  <c r="H11" i="6" s="1"/>
  <c r="F7" i="6"/>
  <c r="E7" i="6" s="1"/>
  <c r="G7" i="6" s="1"/>
  <c r="H7" i="6" s="1"/>
  <c r="F8" i="6"/>
  <c r="E8" i="6" s="1"/>
  <c r="G8" i="6" s="1"/>
  <c r="H8" i="6" s="1"/>
  <c r="F9" i="6"/>
  <c r="E9" i="6" s="1"/>
  <c r="G9" i="6" s="1"/>
  <c r="H9" i="6" s="1"/>
  <c r="F6" i="6"/>
  <c r="E6" i="6" s="1"/>
  <c r="G6" i="6" s="1"/>
  <c r="H6" i="6" s="1"/>
  <c r="D51" i="6" l="1"/>
  <c r="D52" i="6" s="1"/>
  <c r="D65" i="6" s="1"/>
  <c r="D67" i="6" s="1"/>
  <c r="G67" i="6" s="1"/>
  <c r="H67" i="6" s="1"/>
  <c r="F35" i="6"/>
  <c r="E35" i="6" s="1"/>
  <c r="G35" i="6" s="1"/>
  <c r="H35" i="6" s="1"/>
  <c r="F46" i="6"/>
  <c r="E46" i="6" s="1"/>
  <c r="G46" i="6" s="1"/>
  <c r="H46" i="6" s="1"/>
  <c r="F58" i="6"/>
  <c r="E58" i="6" s="1"/>
  <c r="G58" i="6" s="1"/>
  <c r="H58" i="6" s="1"/>
  <c r="F87" i="7"/>
  <c r="F42" i="7"/>
  <c r="D43" i="7"/>
  <c r="F74" i="7"/>
  <c r="E16" i="9"/>
  <c r="F14" i="9"/>
  <c r="E43" i="7"/>
  <c r="D75" i="7"/>
  <c r="C43" i="7"/>
  <c r="F18" i="7"/>
  <c r="C20" i="9"/>
  <c r="D16" i="9"/>
  <c r="C64" i="6"/>
  <c r="F64" i="6" s="1"/>
  <c r="E64" i="6" s="1"/>
  <c r="G64" i="6" s="1"/>
  <c r="H64" i="6" s="1"/>
  <c r="F10" i="6"/>
  <c r="E10" i="6" s="1"/>
  <c r="G10" i="6" s="1"/>
  <c r="H10" i="6" s="1"/>
  <c r="F21" i="6"/>
  <c r="E21" i="6" s="1"/>
  <c r="G21" i="6" s="1"/>
  <c r="H21" i="6" s="1"/>
  <c r="F51" i="6"/>
  <c r="E51" i="6" s="1"/>
  <c r="G51" i="6" s="1"/>
  <c r="H51" i="6" s="1"/>
  <c r="C17" i="6"/>
  <c r="D88" i="7" l="1"/>
  <c r="E20" i="9"/>
  <c r="F16" i="9"/>
  <c r="E75" i="7"/>
  <c r="C75" i="7"/>
  <c r="F43" i="7"/>
  <c r="C23" i="9"/>
  <c r="D20" i="9"/>
  <c r="F17" i="6"/>
  <c r="E17" i="6" s="1"/>
  <c r="G17" i="6" s="1"/>
  <c r="H17" i="6" s="1"/>
  <c r="C52" i="6"/>
  <c r="D90" i="7" l="1"/>
  <c r="E23" i="9"/>
  <c r="F20" i="9"/>
  <c r="E88" i="7"/>
  <c r="C88" i="7"/>
  <c r="F75" i="7"/>
  <c r="D23" i="9"/>
  <c r="C25" i="9"/>
  <c r="C65" i="6"/>
  <c r="F52" i="6"/>
  <c r="E52" i="6" s="1"/>
  <c r="G52" i="6" s="1"/>
  <c r="H52" i="6" s="1"/>
  <c r="E25" i="9" l="1"/>
  <c r="F23" i="9"/>
  <c r="E90" i="7"/>
  <c r="C90" i="7"/>
  <c r="F88" i="7"/>
  <c r="C26" i="9"/>
  <c r="D25" i="9"/>
  <c r="F65" i="6"/>
  <c r="E65" i="6" s="1"/>
  <c r="G65" i="6" s="1"/>
  <c r="H65" i="6" s="1"/>
  <c r="C67" i="6"/>
  <c r="E26" i="9" l="1"/>
  <c r="F25" i="9"/>
  <c r="F90" i="7"/>
  <c r="C28" i="9"/>
  <c r="D28" i="9" s="1"/>
  <c r="D26" i="9"/>
  <c r="E28" i="9" l="1"/>
  <c r="F28" i="9" s="1"/>
  <c r="F26" i="9"/>
  <c r="E19" i="8"/>
  <c r="E22" i="8"/>
  <c r="E21" i="8"/>
  <c r="E13" i="8"/>
  <c r="E12" i="8"/>
  <c r="E11" i="8"/>
  <c r="E8" i="8"/>
  <c r="E9" i="8"/>
  <c r="E7" i="8"/>
  <c r="D20" i="8"/>
  <c r="D18" i="8"/>
  <c r="D10" i="8"/>
  <c r="D6" i="8"/>
  <c r="C20" i="8"/>
  <c r="E20" i="8" s="1"/>
  <c r="C18" i="8"/>
  <c r="C10" i="8"/>
  <c r="E10" i="8" s="1"/>
  <c r="C6" i="8"/>
  <c r="E6" i="8" l="1"/>
  <c r="F6" i="8" s="1"/>
  <c r="C23" i="8"/>
  <c r="D14" i="8"/>
  <c r="D23" i="8"/>
  <c r="E18" i="8"/>
  <c r="E23" i="8" s="1"/>
  <c r="C14" i="8"/>
  <c r="E14" i="8" l="1"/>
</calcChain>
</file>

<file path=xl/sharedStrings.xml><?xml version="1.0" encoding="utf-8"?>
<sst xmlns="http://schemas.openxmlformats.org/spreadsheetml/2006/main" count="604" uniqueCount="288">
  <si>
    <t>Tasso copertura Immobilizzazioni</t>
  </si>
  <si>
    <t>Indice di Disponibilità</t>
  </si>
  <si>
    <t>Indice di Liquidità</t>
  </si>
  <si>
    <t>Indice di Dipendenza Finanziaria</t>
  </si>
  <si>
    <t xml:space="preserve">ROI </t>
  </si>
  <si>
    <t xml:space="preserve">ROE </t>
  </si>
  <si>
    <t>Tasso di capitalizzazione</t>
  </si>
  <si>
    <t>Cap. Proprio / Cap. Investito</t>
  </si>
  <si>
    <t>Cap. Netto / Attivo Fisso</t>
  </si>
  <si>
    <t>Attività Corrente/Passività Corrente</t>
  </si>
  <si>
    <t>Liq. Immed.+Diff./Passività Corrente</t>
  </si>
  <si>
    <t>Mezzi Propri/Passività corr.+fisse</t>
  </si>
  <si>
    <t>Reddito netto / Capitale proprio</t>
  </si>
  <si>
    <t>Risultato operativo / Cap. Investito</t>
  </si>
  <si>
    <t>RICAVI NETTI DI VENDITA</t>
  </si>
  <si>
    <t>(+/-) Variaz. Riman. Prod. In corso di lav.ne, semilav. Prod. Fin.</t>
  </si>
  <si>
    <t>(+/-) Variazioni lavori in corso di ordinazione</t>
  </si>
  <si>
    <t>= UTILE LORDO (UL)</t>
  </si>
  <si>
    <t>(-) Costi mer paterie prime, sussidiarie, di consumo e di merci</t>
  </si>
  <si>
    <t>(+/-) Variaz. Rimanenze di materie prime, suss. cons. e merci</t>
  </si>
  <si>
    <t>(-) Costi per servizi</t>
  </si>
  <si>
    <t>(-) Costi per godimento di beni di terzi</t>
  </si>
  <si>
    <t>(-) Oneri diversi di gestione</t>
  </si>
  <si>
    <t>= VALORE AGGIUNTO VA</t>
  </si>
  <si>
    <t>(-) COSTO DEL LAVORO</t>
  </si>
  <si>
    <t>= MARGINE OPERATIVO LORDO EBITDA MOL</t>
  </si>
  <si>
    <t>(-) AMMORTAMENTI</t>
  </si>
  <si>
    <t>(-) SVALUTAZIONI</t>
  </si>
  <si>
    <t>(-) ACCANTONAMENTI</t>
  </si>
  <si>
    <t>RISULTATO GESTIONE CARATTERISTICA EBIT RO MON</t>
  </si>
  <si>
    <t>(+) Proventi Finanziari</t>
  </si>
  <si>
    <t>(-) Oneri Finanziari</t>
  </si>
  <si>
    <t>(+) Proventi Diversi</t>
  </si>
  <si>
    <t>RISULTATO GESTIONE ORDINARIA</t>
  </si>
  <si>
    <t>(-) Imposte</t>
  </si>
  <si>
    <t>RISULTATO PRIMA DELLE IMPOSTE (EBT)</t>
  </si>
  <si>
    <t>REDDITO NETTO RE (NP)</t>
  </si>
  <si>
    <t>ATTIVITA' FISSE</t>
  </si>
  <si>
    <t>Immobilizzazioni Immateriali</t>
  </si>
  <si>
    <t>Immobilizzazioni Materiali</t>
  </si>
  <si>
    <t>Immobilizzazioni Finanziarie</t>
  </si>
  <si>
    <t>CAPITALE CIRCOLANTE LORDO</t>
  </si>
  <si>
    <t>Liquidità Differite</t>
  </si>
  <si>
    <t>Liquidità Immediate</t>
  </si>
  <si>
    <t>CAPITALE INVESTITO</t>
  </si>
  <si>
    <t>FONTI</t>
  </si>
  <si>
    <t>CAPITALE PROPRIO</t>
  </si>
  <si>
    <t>Patrimonio Netto</t>
  </si>
  <si>
    <t>CAPITALE DI TERZI</t>
  </si>
  <si>
    <t>Passività Consolidate</t>
  </si>
  <si>
    <t>Passività Correnti</t>
  </si>
  <si>
    <t>CAPITALE DI ACQUISTO</t>
  </si>
  <si>
    <t>IMPIEGHI</t>
  </si>
  <si>
    <t>Scorte di Magazzino</t>
  </si>
  <si>
    <t>% ricavi</t>
  </si>
  <si>
    <t xml:space="preserve">INDICATORE </t>
  </si>
  <si>
    <t>MODALITÀ DI CALCOLO</t>
  </si>
  <si>
    <t>NOTE</t>
  </si>
  <si>
    <t>EBITDA/MOL</t>
  </si>
  <si>
    <t>ACCANTONAMENTO</t>
  </si>
  <si>
    <t>IMPOSTE D'ESERCIZIO</t>
  </si>
  <si>
    <t>CCNO INIZIALE</t>
  </si>
  <si>
    <t>CCNO FINALE</t>
  </si>
  <si>
    <t>VARIAZIONE CCN</t>
  </si>
  <si>
    <t>CASH FLOW OPERATIVO LORDO</t>
  </si>
  <si>
    <t xml:space="preserve">AMMORTAMENTI </t>
  </si>
  <si>
    <t>CASH FLOW GESTIONE STRAORDINARIA</t>
  </si>
  <si>
    <t>INVESTIMENTI INIZIALI</t>
  </si>
  <si>
    <t>INVESTIMENTI FINALI</t>
  </si>
  <si>
    <t>INVESTIMENTI A PATRIMONIO</t>
  </si>
  <si>
    <t>FLUSSO DI CASSA PER INVESTIMENTI</t>
  </si>
  <si>
    <t>FREE CASH FLOW FROM OPERATIONS</t>
  </si>
  <si>
    <t xml:space="preserve">ONERI FINANZIARI SU INDEBITAMENTO A MEDIO-LUNGO </t>
  </si>
  <si>
    <t>PROVENTI FINANZIARI</t>
  </si>
  <si>
    <t>INDEBITAMENTO A BREVE INIZIALE</t>
  </si>
  <si>
    <t>INDEBITAMENTO A BREVE FINALE</t>
  </si>
  <si>
    <t>INDEBITAMENTO A MEDIO LUNGO INIZIALE</t>
  </si>
  <si>
    <t>INDEBITAMENTO A MEDIO LUNGO FINALE</t>
  </si>
  <si>
    <t>VARIAZIONE INDEBITAMENTO A MEDIO LUNGO</t>
  </si>
  <si>
    <t>CASH FLOW FINANZIARIO A MEDIO LUNGO</t>
  </si>
  <si>
    <t>ONERI FINANZIARI SU INDEBITAMENTO A BREVE</t>
  </si>
  <si>
    <t>VARIAZIONE INDEBITAMENTO A BREVE</t>
  </si>
  <si>
    <t>CASH FLOW FINANZIARIO A BREVE</t>
  </si>
  <si>
    <t>UTILE/PERDITA DI ESERCIZIO</t>
  </si>
  <si>
    <t>EQUITY INIZIALE</t>
  </si>
  <si>
    <t>EQUITY FINALE</t>
  </si>
  <si>
    <t>VARIAZIONE EQUITY</t>
  </si>
  <si>
    <t>CASH FLOW TO EQUITY</t>
  </si>
  <si>
    <t>ANALISI DEI FLUSSI FINANZIARI</t>
  </si>
  <si>
    <t>SETTORE DI ATTIVITÀ</t>
  </si>
  <si>
    <t>FONTE DI COPERTURA</t>
  </si>
  <si>
    <t>TOTALE INVESTIMENTI</t>
  </si>
  <si>
    <t>Settore…….</t>
  </si>
  <si>
    <t>Totale investimenti operativi</t>
  </si>
  <si>
    <t>Totale investimenti finanziari</t>
  </si>
  <si>
    <t>Totale investimenti Lordi</t>
  </si>
  <si>
    <t>Contributi conto Capitale</t>
  </si>
  <si>
    <t>TOTALE INVESTIMENTI NETTI</t>
  </si>
  <si>
    <t>Incidenza degli oneri finanziari sul fatturato</t>
  </si>
  <si>
    <t>Oneri finanziari/fatturato</t>
  </si>
  <si>
    <t>Incidenza della gestione caratteristica sui ricavi</t>
  </si>
  <si>
    <t>Margine operativo lordo / Ricavi netti</t>
  </si>
  <si>
    <t xml:space="preserve"> situazione al 31/12/n-1</t>
  </si>
  <si>
    <t>situazione al 30/06/n</t>
  </si>
  <si>
    <t>situazione al 31/12/n</t>
  </si>
  <si>
    <t>VALORE DELLA PRODUZIONE</t>
  </si>
  <si>
    <t>Ricavi v/Ente da C.d.S. / Convenzioni</t>
  </si>
  <si>
    <t>Ricavi v/Ente per altre prestazioni</t>
  </si>
  <si>
    <t xml:space="preserve"> </t>
  </si>
  <si>
    <t>Ricavi v/Altri per vendite e prestazioni</t>
  </si>
  <si>
    <t>Ricavi da prestazioni vs. Controllate e Collegate</t>
  </si>
  <si>
    <t>TOTALE RICAVI DA VENDITE E PRESTAZIONI</t>
  </si>
  <si>
    <t>Variazione delle rimanenze di prodotti in corso di lavoraz., semilavorati e finiti</t>
  </si>
  <si>
    <t>Variazione dei lavori in corso su ordinazione</t>
  </si>
  <si>
    <t>Incrementi di immobilizzazioni per lavori interni</t>
  </si>
  <si>
    <t xml:space="preserve">Contributi in c/esercizio, in c/capitale, altri </t>
  </si>
  <si>
    <t>Altri ricavi e proventi</t>
  </si>
  <si>
    <t>TOTALE ALTRI RICAVI E PROVENTI</t>
  </si>
  <si>
    <t>TOTALE VALORE DELLA PRODUZIONE</t>
  </si>
  <si>
    <t>COSTI DELLA PRODUZIONE</t>
  </si>
  <si>
    <t>Acquisti materie prime e materiali di consumo</t>
  </si>
  <si>
    <t>Variazione rimanenze mat. prime, sussid., di consumo e merci</t>
  </si>
  <si>
    <t>TOTALE CONSUMI MATERIE PRIME E MATERIALI DI CONSUMO</t>
  </si>
  <si>
    <t>Lavorazioni presso terzi</t>
  </si>
  <si>
    <t>Prestazioni da Controllate e Collegate</t>
  </si>
  <si>
    <t>Manutenzione e riparazione macchine, impianti, ecc.</t>
  </si>
  <si>
    <t>Servizi per consulenze</t>
  </si>
  <si>
    <t>Servizi per collaborazioni</t>
  </si>
  <si>
    <t>Spese legali</t>
  </si>
  <si>
    <t>……………………</t>
  </si>
  <si>
    <t>Altre</t>
  </si>
  <si>
    <t>TOTALE SPESE PER SERVIZI</t>
  </si>
  <si>
    <t>Fitti  passivi</t>
  </si>
  <si>
    <t>Leasing</t>
  </si>
  <si>
    <t>Canoni v/Ente o Soc. Partecipate</t>
  </si>
  <si>
    <t>TOTALE SPESE PER GODIMENTO DI BENI DI TERZI</t>
  </si>
  <si>
    <t>Salari e stipendi</t>
  </si>
  <si>
    <t>Oneri sociali</t>
  </si>
  <si>
    <t>Tfr</t>
  </si>
  <si>
    <t>Trattamento di quiescienza e simile</t>
  </si>
  <si>
    <t>Altri costi</t>
  </si>
  <si>
    <t xml:space="preserve">TOTALE SPESE PER IL PERSONALE </t>
  </si>
  <si>
    <t>Ammortamento immobilizzazioni immateriali</t>
  </si>
  <si>
    <t>Ammortamento immobilizzazioni materiali</t>
  </si>
  <si>
    <t>Svalutazioni immobilizzazioni immateriali</t>
  </si>
  <si>
    <t>Svalutazione crediti compresi nell attivo circolante e disponibilità liquide</t>
  </si>
  <si>
    <t>TOTALE AMMORTAMENTI E SVALUTAZIONI</t>
  </si>
  <si>
    <t>Accantonamento per rischi</t>
  </si>
  <si>
    <t>Altri accantonamenti</t>
  </si>
  <si>
    <t>Oneri diversi di gestione</t>
  </si>
  <si>
    <t>TOTALE ACCANTONAMENTI E ON. DIVERSI</t>
  </si>
  <si>
    <t>TOTALE COSTI DELLA PRODUZIONE</t>
  </si>
  <si>
    <t>DIFFERENZA TRA VALORE E COSTI DELLA PRODUZIONE</t>
  </si>
  <si>
    <t>ONERI/PROVENTI FINANZIARI</t>
  </si>
  <si>
    <t>Interessi attivi da conto corrente, e da altri impieghi finanziari</t>
  </si>
  <si>
    <t>Proventi da Soc. Controllate</t>
  </si>
  <si>
    <t>Proventi da Soc. Collegate</t>
  </si>
  <si>
    <t>Altri Proventi</t>
  </si>
  <si>
    <t>Totale Proventi Finanziari</t>
  </si>
  <si>
    <t>Interessi passivi e Oneri finanziari da conto corrente</t>
  </si>
  <si>
    <t>Interessi passivi e Oneri finanziari da Mutui e altri Finanziamenti</t>
  </si>
  <si>
    <t>Interessi passivi e altri oneri da Soc. Collegate e Controllate</t>
  </si>
  <si>
    <t xml:space="preserve">Altri Oneri </t>
  </si>
  <si>
    <t>Totale Oneri Finanziari</t>
  </si>
  <si>
    <t>SALDO ONERI/PROVENTI FINANZIARI</t>
  </si>
  <si>
    <t>RISULTATO PRIMA DELLE IMPOSTE</t>
  </si>
  <si>
    <t>Imposte d'esercizio</t>
  </si>
  <si>
    <t>UTILE (Perdita) DI ESERCIZIO</t>
  </si>
  <si>
    <t xml:space="preserve"> Rif. … trimestre 20..</t>
  </si>
  <si>
    <t>Δ %</t>
  </si>
  <si>
    <t>(*) Ai fini del Reporting, i valori da inserire nelle colonne Consuntivo / Previsione saranno valori cumulativi dei trimestri trascorsi (situazione Costi/Ricavi dal 01/01 al …/….).</t>
  </si>
  <si>
    <t>note - indicare motivazione degli scostamenti e se sono necessarie varazioni al budget o azioni correttive da parte del socio</t>
  </si>
  <si>
    <t>Scostamenti (A-B)</t>
  </si>
  <si>
    <t>TARGET ANNO n</t>
  </si>
  <si>
    <t>= costi e oneri</t>
  </si>
  <si>
    <t>Saldo gestione finanziaria</t>
  </si>
  <si>
    <t>SETTORE …</t>
  </si>
  <si>
    <t>GENERALE</t>
  </si>
  <si>
    <t>COSTI DIRETTI</t>
  </si>
  <si>
    <t>TOTALE SPESE PER SERVIZI DIRETTI</t>
  </si>
  <si>
    <t>TOTALE SPESE PER GODIMENTO DI BENI DI TERZI DIRETTE</t>
  </si>
  <si>
    <t>TOTALE SPESE PER IL PERSONALE DIRETTO</t>
  </si>
  <si>
    <t>TOTALE AMMORTAMENTI DIRETTI</t>
  </si>
  <si>
    <t>TOTALE ONERI DIRETTI</t>
  </si>
  <si>
    <t>TOTALE COSTI DIRETTI</t>
  </si>
  <si>
    <t>Margine di Contribuzione</t>
  </si>
  <si>
    <t>COSTI INDIRETTI</t>
  </si>
  <si>
    <t>Acquisti materiali di consumo, ecc.</t>
  </si>
  <si>
    <t>Variazione rimanenze materiali di consumo, ecc.</t>
  </si>
  <si>
    <t>TOTALE MATERIALI DI CONSUMO</t>
  </si>
  <si>
    <t>TOTALE SPESE PER SERVIZI INDIRETTI</t>
  </si>
  <si>
    <t>TOTALE SPESE PER IL PERSONALE INDIRETTO</t>
  </si>
  <si>
    <t xml:space="preserve">TOTALE AMMORTAMENTI GENERALI E SVALUTAZIONI </t>
  </si>
  <si>
    <t>TOTALE COSTI INDIRETTI</t>
  </si>
  <si>
    <t>Risultato Operativo</t>
  </si>
  <si>
    <t>Cons. trimestre</t>
  </si>
  <si>
    <r>
      <t>CONSUNTIVO  __ TRIMESTRE</t>
    </r>
    <r>
      <rPr>
        <b/>
        <sz val="10"/>
        <color theme="0"/>
        <rFont val="Arial"/>
        <family val="2"/>
      </rPr>
      <t>(A)</t>
    </r>
  </si>
  <si>
    <r>
      <t>PREVISIONE  __ TRIMESTRE</t>
    </r>
    <r>
      <rPr>
        <b/>
        <sz val="10"/>
        <color theme="0"/>
        <rFont val="Arial"/>
        <family val="2"/>
      </rPr>
      <t>(B)</t>
    </r>
  </si>
  <si>
    <t>30/06/anno n</t>
  </si>
  <si>
    <t>31/12/anno n-1</t>
  </si>
  <si>
    <t xml:space="preserve">Δ </t>
  </si>
  <si>
    <t>1° TRIMESTRE</t>
  </si>
  <si>
    <t>2° TRIMESTRE</t>
  </si>
  <si>
    <t>3° TRIMESTRE</t>
  </si>
  <si>
    <t>4° TRIMESTRE</t>
  </si>
  <si>
    <t>PREVISIONE</t>
  </si>
  <si>
    <t>CONSUNTIVO</t>
  </si>
  <si>
    <t>DIFF.</t>
  </si>
  <si>
    <t>31/12/anno n</t>
  </si>
  <si>
    <t xml:space="preserve">NOTE* </t>
  </si>
  <si>
    <t>CATEGORIA/DESCRIZIONE</t>
  </si>
  <si>
    <t xml:space="preserve">(*) nelle note inserire le informazioni sugli scostamenti e sulle variazioni intervenute rispetto alla relazione previsionale </t>
  </si>
  <si>
    <t>PROFILO PROFESSIONALE</t>
  </si>
  <si>
    <t>LIVELLO CONTRATTUALE</t>
  </si>
  <si>
    <t>a tempo indeterminato</t>
  </si>
  <si>
    <t>a tempo determinato o in comando con oneri a carico</t>
  </si>
  <si>
    <t>30/06/anno n-1</t>
  </si>
  <si>
    <r>
      <t>A)</t>
    </r>
    <r>
      <rPr>
        <b/>
        <sz val="9"/>
        <color theme="3"/>
        <rFont val="Calibri"/>
        <family val="2"/>
        <scheme val="minor"/>
      </rPr>
      <t xml:space="preserve"> CONTENIMENTO DELLE SPESE COMPLESSIVA DEL PERSONALE</t>
    </r>
    <r>
      <rPr>
        <b/>
        <sz val="11"/>
        <color theme="3"/>
        <rFont val="Calibri"/>
        <family val="2"/>
        <scheme val="minor"/>
      </rPr>
      <t xml:space="preserve"> - </t>
    </r>
    <r>
      <rPr>
        <b/>
        <u/>
        <sz val="11"/>
        <color theme="3"/>
        <rFont val="Calibri"/>
        <family val="2"/>
        <scheme val="minor"/>
      </rPr>
      <t>Direttiva n. 254088</t>
    </r>
    <r>
      <rPr>
        <b/>
        <sz val="11"/>
        <color theme="3"/>
        <rFont val="Calibri"/>
        <family val="2"/>
        <scheme val="minor"/>
      </rPr>
      <t xml:space="preserve">  della Rip. Enti Partecipati e Fondi Comunitari:</t>
    </r>
  </si>
  <si>
    <t>Indicare in quale ipotesi rientra la società e attestare il rispetto del relativo vincolo</t>
  </si>
  <si>
    <t>Rispetto vincolo</t>
  </si>
  <si>
    <r>
      <rPr>
        <b/>
        <sz val="11"/>
        <color theme="3" tint="-0.249977111117893"/>
        <rFont val="Calibri"/>
        <family val="2"/>
        <scheme val="minor"/>
      </rPr>
      <t xml:space="preserve">Ipotesi A1)  </t>
    </r>
    <r>
      <rPr>
        <sz val="9"/>
        <color theme="3" tint="-0.249977111117893"/>
        <rFont val="Calibri"/>
        <family val="2"/>
        <scheme val="minor"/>
      </rPr>
      <t>Ampliamento dell'attività erogata da parte della Società con ulteriori commesse</t>
    </r>
  </si>
  <si>
    <t>SI</t>
  </si>
  <si>
    <t>No</t>
  </si>
  <si>
    <t>VINCOLO:</t>
  </si>
  <si>
    <t>Voce B9a C/E n+1</t>
  </si>
  <si>
    <t>Voce B9a C/E n</t>
  </si>
  <si>
    <t>NO</t>
  </si>
  <si>
    <t>Voce A1) C/E n+1</t>
  </si>
  <si>
    <t>Voce A1) C/E n</t>
  </si>
  <si>
    <r>
      <rPr>
        <b/>
        <sz val="11"/>
        <color theme="3" tint="-0.249977111117893"/>
        <rFont val="Calibri"/>
        <family val="2"/>
        <scheme val="minor"/>
      </rPr>
      <t xml:space="preserve">Ipotesi A2) </t>
    </r>
    <r>
      <rPr>
        <sz val="9"/>
        <color theme="3" tint="-0.249977111117893"/>
        <rFont val="Calibri"/>
        <family val="2"/>
        <scheme val="minor"/>
      </rPr>
      <t>Mantenimento attività erogata</t>
    </r>
  </si>
  <si>
    <r>
      <rPr>
        <b/>
        <sz val="11"/>
        <color theme="3" tint="-0.249977111117893"/>
        <rFont val="Calibri"/>
        <family val="2"/>
        <scheme val="minor"/>
      </rPr>
      <t xml:space="preserve">Ipotesi A3)  </t>
    </r>
    <r>
      <rPr>
        <sz val="11"/>
        <color theme="3" tint="-0.249977111117893"/>
        <rFont val="Calibri"/>
        <family val="2"/>
        <scheme val="minor"/>
      </rPr>
      <t>R</t>
    </r>
    <r>
      <rPr>
        <sz val="9"/>
        <color theme="3" tint="-0.249977111117893"/>
        <rFont val="Calibri"/>
        <family val="2"/>
        <scheme val="minor"/>
      </rPr>
      <t>imodulazione delle attività in cui il costo del personale non si riflette  automaticamente  sul fatturato</t>
    </r>
  </si>
  <si>
    <t xml:space="preserve"> Incremento costo del personale pari all’effettivo maggiore costo del personale rientrante nella voce di bilancio B9a e rinvenibile dal piano di riorganizzazione relativo al servizio rimodulato. </t>
  </si>
  <si>
    <t>NOTE:</t>
  </si>
  <si>
    <r>
      <t>B)</t>
    </r>
    <r>
      <rPr>
        <b/>
        <sz val="9"/>
        <color theme="3"/>
        <rFont val="Calibri"/>
        <family val="2"/>
        <scheme val="minor"/>
      </rPr>
      <t xml:space="preserve"> CONTENIMENTO DEGLI ONERI CONTRATTUALI DI SECONDO LIVELLO</t>
    </r>
  </si>
  <si>
    <r>
      <t>B9a</t>
    </r>
    <r>
      <rPr>
        <b/>
        <sz val="12"/>
        <color theme="3" tint="-0.249977111117893"/>
        <rFont val="Calibri"/>
        <family val="2"/>
        <scheme val="minor"/>
      </rPr>
      <t>V</t>
    </r>
    <r>
      <rPr>
        <sz val="11"/>
        <color theme="3" tint="-0.249977111117893"/>
        <rFont val="Calibri"/>
        <family val="2"/>
        <scheme val="minor"/>
      </rPr>
      <t>In+1 / B9a</t>
    </r>
    <r>
      <rPr>
        <b/>
        <sz val="14"/>
        <color theme="3" tint="-0.249977111117893"/>
        <rFont val="Calibri"/>
        <family val="2"/>
        <scheme val="minor"/>
      </rPr>
      <t>V</t>
    </r>
    <r>
      <rPr>
        <sz val="11"/>
        <color theme="3" tint="-0.249977111117893"/>
        <rFont val="Calibri"/>
        <family val="2"/>
        <scheme val="minor"/>
      </rPr>
      <t xml:space="preserve">In </t>
    </r>
    <r>
      <rPr>
        <b/>
        <sz val="11"/>
        <color theme="3" tint="-0.249977111117893"/>
        <rFont val="Calibri"/>
        <family val="2"/>
        <scheme val="minor"/>
      </rPr>
      <t xml:space="preserve"> = &lt; 1*</t>
    </r>
  </si>
  <si>
    <t>*Ridurre in proporzione la voce  B9aVIn nell'ipotesi di riduzione del personale</t>
  </si>
  <si>
    <t>DEROGA AL VINCOLO SE:</t>
  </si>
  <si>
    <t>EBTDAn-EBTDAn-1 &gt; 0</t>
  </si>
  <si>
    <t>Applicazione di economie rinvenienti dall'obiettivo A) nell'ambito di un programma di incentivazione del personale esistente con obiettivi di recupero di efficienza</t>
  </si>
  <si>
    <t>Presenza di ulteriori deroghe consentite dalla Direttiva</t>
  </si>
  <si>
    <t xml:space="preserve">Se si, indicare quali: </t>
  </si>
  <si>
    <t>La società ha rispettato l'indirizzo C) sul turn over e assunzioni:</t>
  </si>
  <si>
    <t>La società ha rispettato l'indirizzo D) sugli obblighi informativi</t>
  </si>
  <si>
    <t>Data</t>
  </si>
  <si>
    <t>FIRMA</t>
  </si>
  <si>
    <t xml:space="preserve">SCHEDA 1 -  REPORT TRIMESTRALE CONTO ECONOMICO GENERALE </t>
  </si>
  <si>
    <t xml:space="preserve">SCHEDA 2 -  REPORT DEL CONTO ECONOMICO SETTORIALE ANNO (n) </t>
  </si>
  <si>
    <t xml:space="preserve"> SCHEDA 3 - STATO PATRIMONIALE RICLASSIFICATO AL 30/06/______</t>
  </si>
  <si>
    <t>SCHEDA 4 -  REPORT CONTO ECONOMICO RICLASSIFICATO  A VALORE AGGIUNTO</t>
  </si>
  <si>
    <t xml:space="preserve"> SCHEDA 5 - REPORT INDICATORI DI BILANCIO</t>
  </si>
  <si>
    <t>Report al 31/03</t>
  </si>
  <si>
    <t>Report al 30/06</t>
  </si>
  <si>
    <t>Report al 30/09</t>
  </si>
  <si>
    <t>Report al 31/12</t>
  </si>
  <si>
    <t>Relazione stato attuazione programmi</t>
  </si>
  <si>
    <t>DOCUMENTO</t>
  </si>
  <si>
    <t>PERIODO DI RIFERIMENTO DATI</t>
  </si>
  <si>
    <t>TERMINE DI PRESENTAZIONE</t>
  </si>
  <si>
    <t>SCHEDE DA COMPILARE</t>
  </si>
  <si>
    <t>01 gen - 31 mar</t>
  </si>
  <si>
    <t>01 gen - 30 giu</t>
  </si>
  <si>
    <t>01 gen - 31 dic</t>
  </si>
  <si>
    <t>01 gen - 30 set</t>
  </si>
  <si>
    <t>data prevista per uffici dell'Ente, generalmente fine gennaio</t>
  </si>
  <si>
    <t>presentazione progetto di bilancio al 31 dic</t>
  </si>
  <si>
    <t>Stato attuazione obiettivi PDO</t>
  </si>
  <si>
    <t>Stato attuazione programmi</t>
  </si>
  <si>
    <t>Relazione Collegio Sindacale</t>
  </si>
  <si>
    <t>N. scheda</t>
  </si>
  <si>
    <t>&lt;=</t>
  </si>
  <si>
    <r>
      <t xml:space="preserve">B9a </t>
    </r>
    <r>
      <rPr>
        <b/>
        <sz val="14"/>
        <color theme="3" tint="-0.249977111117893"/>
        <rFont val="Calibri"/>
        <family val="2"/>
        <scheme val="minor"/>
      </rPr>
      <t>F</t>
    </r>
    <r>
      <rPr>
        <b/>
        <sz val="10"/>
        <color theme="3" tint="-0.249977111117893"/>
        <rFont val="Calibri"/>
        <family val="2"/>
        <scheme val="minor"/>
      </rPr>
      <t>n</t>
    </r>
    <r>
      <rPr>
        <b/>
        <sz val="11"/>
        <color theme="3" tint="-0.249977111117893"/>
        <rFont val="Calibri"/>
        <family val="2"/>
        <scheme val="minor"/>
      </rPr>
      <t>+1 / B9a</t>
    </r>
    <r>
      <rPr>
        <b/>
        <sz val="12"/>
        <color theme="3" tint="-0.249977111117893"/>
        <rFont val="Calibri"/>
        <family val="2"/>
        <scheme val="minor"/>
      </rPr>
      <t xml:space="preserve"> </t>
    </r>
    <r>
      <rPr>
        <b/>
        <sz val="14"/>
        <color theme="3" tint="-0.249977111117893"/>
        <rFont val="Calibri"/>
        <family val="2"/>
        <scheme val="minor"/>
      </rPr>
      <t>F</t>
    </r>
    <r>
      <rPr>
        <b/>
        <sz val="11"/>
        <color theme="3" tint="-0.249977111117893"/>
        <rFont val="Calibri"/>
        <family val="2"/>
        <scheme val="minor"/>
      </rPr>
      <t>n   &lt;= 1</t>
    </r>
  </si>
  <si>
    <r>
      <t>B9a</t>
    </r>
    <r>
      <rPr>
        <b/>
        <sz val="12"/>
        <color theme="3" tint="-0.249977111117893"/>
        <rFont val="Calibri"/>
        <family val="2"/>
        <scheme val="minor"/>
      </rPr>
      <t xml:space="preserve"> V</t>
    </r>
    <r>
      <rPr>
        <b/>
        <sz val="10"/>
        <color theme="3" tint="-0.249977111117893"/>
        <rFont val="Calibri"/>
        <family val="2"/>
        <scheme val="minor"/>
      </rPr>
      <t>S</t>
    </r>
    <r>
      <rPr>
        <b/>
        <sz val="11"/>
        <color theme="3" tint="-0.249977111117893"/>
        <rFont val="Calibri"/>
        <family val="2"/>
        <scheme val="minor"/>
      </rPr>
      <t>n+1 / B9a</t>
    </r>
    <r>
      <rPr>
        <b/>
        <sz val="12"/>
        <color theme="3" tint="-0.249977111117893"/>
        <rFont val="Calibri"/>
        <family val="2"/>
        <scheme val="minor"/>
      </rPr>
      <t>V</t>
    </r>
    <r>
      <rPr>
        <b/>
        <sz val="10"/>
        <color theme="3" tint="-0.249977111117893"/>
        <rFont val="Calibri"/>
        <family val="2"/>
        <scheme val="minor"/>
      </rPr>
      <t>S</t>
    </r>
    <r>
      <rPr>
        <b/>
        <sz val="11"/>
        <color theme="3" tint="-0.249977111117893"/>
        <rFont val="Calibri"/>
        <family val="2"/>
        <scheme val="minor"/>
      </rPr>
      <t>n &lt; =1</t>
    </r>
  </si>
  <si>
    <t>Svalutazione crediti compresi nell'attivo circolante e disponibilità liquide</t>
  </si>
  <si>
    <t>TOTALE PROVENTI FINANZIARI</t>
  </si>
  <si>
    <t>TOTALE ONERI FINANZIARI</t>
  </si>
  <si>
    <t xml:space="preserve"> SCHEDA 7 - REPORT GESTIONE DEL PERSONALE AL </t>
  </si>
  <si>
    <t xml:space="preserve"> SCHEDA 6 - REPORT PIANO DEGLI INVESTIMENTI AL 31/12</t>
  </si>
  <si>
    <t>SCHEDA 8 - SCHEDA DI ATTESTAZIONE RELATIVA AL CONTENIMENTO DELLA SPESA COMPLESSIVA DEL PERSONALE A CURA DEL COLLEGIO SINDACALE</t>
  </si>
  <si>
    <t xml:space="preserve"> SCHEDA 9 - RENDICONTO FINANZIARIO </t>
  </si>
  <si>
    <t>N. DIPENDENTI IN SERVIZIO AL 31/12/n-1 (2)</t>
  </si>
  <si>
    <t>Legenda</t>
  </si>
  <si>
    <r>
      <t>1) L'</t>
    </r>
    <r>
      <rPr>
        <b/>
        <sz val="10"/>
        <color theme="1"/>
        <rFont val="Calibri"/>
        <family val="2"/>
        <scheme val="minor"/>
      </rPr>
      <t>anno N</t>
    </r>
    <r>
      <rPr>
        <sz val="10"/>
        <color theme="1"/>
        <rFont val="Calibri"/>
        <family val="2"/>
        <scheme val="minor"/>
      </rPr>
      <t xml:space="preserve"> è l'anno a cui si riferisce il report gestionale </t>
    </r>
  </si>
  <si>
    <r>
      <t>2) L'</t>
    </r>
    <r>
      <rPr>
        <b/>
        <sz val="10"/>
        <color theme="1"/>
        <rFont val="Calibri"/>
        <family val="2"/>
        <scheme val="minor"/>
      </rPr>
      <t>anno N-1</t>
    </r>
    <r>
      <rPr>
        <sz val="10"/>
        <color theme="1"/>
        <rFont val="Calibri"/>
        <family val="2"/>
        <scheme val="minor"/>
      </rPr>
      <t xml:space="preserve"> è l'anno precedente all'anno di riferimento del report gestionale</t>
    </r>
  </si>
  <si>
    <t>N. DIPENDENTI IN SERVIZIO AL __/__/n (1)</t>
  </si>
  <si>
    <t>N.
ASSUNZIONI EFFETTUATE
AL __/__/n</t>
  </si>
  <si>
    <t>N.
CESSAZIONI AVVENUTE
AL __/__/n</t>
  </si>
  <si>
    <t>N.
ASSUNZIONI PREVISTE
NELL'ANNO n</t>
  </si>
  <si>
    <t>N.
CESSAZIONI PREVISTE
NELL'ANNO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</si>
</sst>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1"/>
      <color theme="3" tint="-0.499984740745262"/>
      <name val="Calibri"/>
      <family val="2"/>
      <scheme val="minor"/>
    </font>
    <font>
      <b/>
      <i/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10"/>
      <name val="Arial Narrow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 Narrow"/>
      <family val="2"/>
    </font>
    <font>
      <sz val="11"/>
      <color rgb="FF002060"/>
      <name val="Calibri"/>
      <family val="2"/>
      <scheme val="minor"/>
    </font>
    <font>
      <sz val="10"/>
      <color rgb="FF002060"/>
      <name val="Arial Narrow"/>
      <family val="2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rgb="FF002060"/>
      <name val="Arial Narrow"/>
      <family val="2"/>
    </font>
    <font>
      <b/>
      <i/>
      <sz val="12"/>
      <color theme="3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/>
      <name val="Cambria"/>
      <family val="2"/>
      <scheme val="major"/>
    </font>
    <font>
      <b/>
      <sz val="9"/>
      <color theme="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theme="1"/>
      <name val="Agency FB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13" applyNumberFormat="0" applyFill="0" applyAlignment="0" applyProtection="0"/>
    <xf numFmtId="0" fontId="12" fillId="6" borderId="0" applyNumberFormat="0" applyBorder="0" applyAlignment="0" applyProtection="0"/>
    <xf numFmtId="0" fontId="1" fillId="7" borderId="0" applyNumberFormat="0" applyBorder="0" applyAlignment="0" applyProtection="0"/>
    <xf numFmtId="0" fontId="12" fillId="8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2" fillId="0" borderId="41" applyNumberFormat="0" applyFill="0" applyAlignment="0" applyProtection="0"/>
  </cellStyleXfs>
  <cellXfs count="366">
    <xf numFmtId="0" fontId="0" fillId="0" borderId="0" xfId="0"/>
    <xf numFmtId="0" fontId="0" fillId="3" borderId="0" xfId="0" applyFill="1" applyBorder="1"/>
    <xf numFmtId="0" fontId="0" fillId="3" borderId="6" xfId="0" applyFill="1" applyBorder="1"/>
    <xf numFmtId="0" fontId="0" fillId="3" borderId="0" xfId="0" applyFill="1"/>
    <xf numFmtId="10" fontId="0" fillId="3" borderId="0" xfId="0" applyNumberFormat="1" applyFill="1"/>
    <xf numFmtId="10" fontId="0" fillId="0" borderId="0" xfId="0" applyNumberFormat="1"/>
    <xf numFmtId="0" fontId="2" fillId="4" borderId="0" xfId="0" applyFont="1" applyFill="1"/>
    <xf numFmtId="0" fontId="7" fillId="3" borderId="0" xfId="0" applyFont="1" applyFill="1"/>
    <xf numFmtId="0" fontId="2" fillId="3" borderId="11" xfId="0" applyFont="1" applyFill="1" applyBorder="1"/>
    <xf numFmtId="0" fontId="8" fillId="3" borderId="0" xfId="0" applyFont="1" applyFill="1"/>
    <xf numFmtId="0" fontId="2" fillId="3" borderId="0" xfId="0" applyFont="1" applyFill="1"/>
    <xf numFmtId="0" fontId="9" fillId="3" borderId="0" xfId="0" applyFont="1" applyFill="1"/>
    <xf numFmtId="165" fontId="7" fillId="3" borderId="0" xfId="1" applyFont="1" applyFill="1"/>
    <xf numFmtId="165" fontId="7" fillId="3" borderId="11" xfId="1" applyFont="1" applyFill="1" applyBorder="1"/>
    <xf numFmtId="165" fontId="8" fillId="3" borderId="0" xfId="1" applyFont="1" applyFill="1"/>
    <xf numFmtId="165" fontId="2" fillId="3" borderId="11" xfId="1" applyFont="1" applyFill="1" applyBorder="1"/>
    <xf numFmtId="165" fontId="2" fillId="4" borderId="0" xfId="1" applyFont="1" applyFill="1"/>
    <xf numFmtId="165" fontId="9" fillId="3" borderId="0" xfId="1" applyFont="1" applyFill="1"/>
    <xf numFmtId="0" fontId="2" fillId="3" borderId="0" xfId="0" applyFont="1" applyFill="1" applyBorder="1"/>
    <xf numFmtId="0" fontId="2" fillId="5" borderId="0" xfId="0" applyFont="1" applyFill="1"/>
    <xf numFmtId="0" fontId="7" fillId="5" borderId="0" xfId="0" applyFont="1" applyFill="1"/>
    <xf numFmtId="0" fontId="7" fillId="3" borderId="8" xfId="0" applyFont="1" applyFill="1" applyBorder="1"/>
    <xf numFmtId="0" fontId="3" fillId="3" borderId="0" xfId="0" applyFont="1" applyFill="1"/>
    <xf numFmtId="0" fontId="2" fillId="3" borderId="8" xfId="0" applyFont="1" applyFill="1" applyBorder="1"/>
    <xf numFmtId="165" fontId="2" fillId="3" borderId="0" xfId="1" applyFont="1" applyFill="1"/>
    <xf numFmtId="0" fontId="14" fillId="0" borderId="0" xfId="0" applyFont="1"/>
    <xf numFmtId="0" fontId="15" fillId="0" borderId="0" xfId="0" applyFont="1"/>
    <xf numFmtId="0" fontId="15" fillId="0" borderId="0" xfId="0" applyFont="1" applyFill="1"/>
    <xf numFmtId="0" fontId="0" fillId="0" borderId="0" xfId="0" applyAlignment="1">
      <alignment wrapText="1"/>
    </xf>
    <xf numFmtId="49" fontId="1" fillId="7" borderId="14" xfId="5" applyNumberFormat="1" applyBorder="1"/>
    <xf numFmtId="0" fontId="17" fillId="9" borderId="1" xfId="0" applyFont="1" applyFill="1" applyBorder="1" applyAlignment="1">
      <alignment horizontal="center" vertical="center"/>
    </xf>
    <xf numFmtId="165" fontId="0" fillId="0" borderId="11" xfId="1" applyFont="1" applyBorder="1" applyAlignment="1">
      <alignment horizontal="right"/>
    </xf>
    <xf numFmtId="165" fontId="15" fillId="0" borderId="11" xfId="1" applyFont="1" applyBorder="1" applyAlignment="1">
      <alignment horizontal="right"/>
    </xf>
    <xf numFmtId="165" fontId="1" fillId="7" borderId="14" xfId="1" applyFill="1" applyBorder="1"/>
    <xf numFmtId="165" fontId="12" fillId="8" borderId="14" xfId="1" applyFont="1" applyFill="1" applyBorder="1" applyAlignment="1">
      <alignment horizontal="right"/>
    </xf>
    <xf numFmtId="165" fontId="11" fillId="8" borderId="14" xfId="1" applyFont="1" applyFill="1" applyBorder="1" applyAlignment="1">
      <alignment horizontal="right"/>
    </xf>
    <xf numFmtId="165" fontId="11" fillId="6" borderId="14" xfId="1" applyFont="1" applyFill="1" applyBorder="1" applyAlignment="1">
      <alignment horizontal="right"/>
    </xf>
    <xf numFmtId="165" fontId="1" fillId="7" borderId="14" xfId="1" applyFill="1" applyBorder="1" applyAlignment="1">
      <alignment horizontal="right"/>
    </xf>
    <xf numFmtId="49" fontId="10" fillId="3" borderId="13" xfId="3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15" fillId="3" borderId="0" xfId="0" applyFont="1" applyFill="1"/>
    <xf numFmtId="0" fontId="0" fillId="3" borderId="0" xfId="0" applyFill="1" applyAlignment="1">
      <alignment wrapText="1"/>
    </xf>
    <xf numFmtId="0" fontId="13" fillId="3" borderId="0" xfId="0" applyFont="1" applyFill="1"/>
    <xf numFmtId="0" fontId="17" fillId="9" borderId="7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vertical="center"/>
    </xf>
    <xf numFmtId="49" fontId="10" fillId="3" borderId="0" xfId="3" applyNumberFormat="1" applyFill="1" applyBorder="1" applyAlignment="1">
      <alignment horizontal="left"/>
    </xf>
    <xf numFmtId="0" fontId="0" fillId="3" borderId="11" xfId="0" applyFill="1" applyBorder="1"/>
    <xf numFmtId="10" fontId="0" fillId="3" borderId="11" xfId="0" applyNumberFormat="1" applyFill="1" applyBorder="1"/>
    <xf numFmtId="0" fontId="0" fillId="3" borderId="15" xfId="0" applyFill="1" applyBorder="1"/>
    <xf numFmtId="0" fontId="17" fillId="9" borderId="4" xfId="0" applyFont="1" applyFill="1" applyBorder="1" applyAlignment="1">
      <alignment horizontal="center" vertical="center"/>
    </xf>
    <xf numFmtId="165" fontId="11" fillId="6" borderId="17" xfId="1" applyFont="1" applyFill="1" applyBorder="1" applyAlignment="1">
      <alignment horizontal="right"/>
    </xf>
    <xf numFmtId="0" fontId="17" fillId="9" borderId="1" xfId="0" applyFont="1" applyFill="1" applyBorder="1" applyAlignment="1">
      <alignment vertical="center"/>
    </xf>
    <xf numFmtId="0" fontId="5" fillId="2" borderId="19" xfId="0" applyFont="1" applyFill="1" applyBorder="1"/>
    <xf numFmtId="0" fontId="5" fillId="3" borderId="19" xfId="0" applyFont="1" applyFill="1" applyBorder="1"/>
    <xf numFmtId="0" fontId="0" fillId="2" borderId="19" xfId="0" applyFill="1" applyBorder="1"/>
    <xf numFmtId="0" fontId="7" fillId="3" borderId="20" xfId="0" applyFont="1" applyFill="1" applyBorder="1"/>
    <xf numFmtId="0" fontId="0" fillId="3" borderId="20" xfId="0" applyFill="1" applyBorder="1"/>
    <xf numFmtId="0" fontId="4" fillId="3" borderId="20" xfId="0" applyFont="1" applyFill="1" applyBorder="1"/>
    <xf numFmtId="0" fontId="0" fillId="2" borderId="20" xfId="0" applyFill="1" applyBorder="1"/>
    <xf numFmtId="0" fontId="0" fillId="3" borderId="19" xfId="0" applyFill="1" applyBorder="1"/>
    <xf numFmtId="0" fontId="5" fillId="2" borderId="22" xfId="0" applyFont="1" applyFill="1" applyBorder="1"/>
    <xf numFmtId="0" fontId="5" fillId="3" borderId="22" xfId="0" applyFont="1" applyFill="1" applyBorder="1"/>
    <xf numFmtId="165" fontId="5" fillId="2" borderId="22" xfId="1" applyFont="1" applyFill="1" applyBorder="1"/>
    <xf numFmtId="165" fontId="4" fillId="3" borderId="23" xfId="1" applyFont="1" applyFill="1" applyBorder="1"/>
    <xf numFmtId="165" fontId="4" fillId="2" borderId="23" xfId="1" applyFont="1" applyFill="1" applyBorder="1"/>
    <xf numFmtId="165" fontId="4" fillId="3" borderId="22" xfId="1" applyFont="1" applyFill="1" applyBorder="1"/>
    <xf numFmtId="165" fontId="5" fillId="2" borderId="23" xfId="1" applyFont="1" applyFill="1" applyBorder="1"/>
    <xf numFmtId="165" fontId="5" fillId="3" borderId="23" xfId="1" applyFont="1" applyFill="1" applyBorder="1"/>
    <xf numFmtId="0" fontId="4" fillId="3" borderId="22" xfId="0" applyFont="1" applyFill="1" applyBorder="1"/>
    <xf numFmtId="0" fontId="0" fillId="3" borderId="23" xfId="0" applyFill="1" applyBorder="1"/>
    <xf numFmtId="165" fontId="4" fillId="3" borderId="21" xfId="1" applyFont="1" applyFill="1" applyBorder="1"/>
    <xf numFmtId="9" fontId="5" fillId="2" borderId="22" xfId="2" applyFont="1" applyFill="1" applyBorder="1"/>
    <xf numFmtId="9" fontId="0" fillId="3" borderId="23" xfId="2" applyFont="1" applyFill="1" applyBorder="1"/>
    <xf numFmtId="9" fontId="4" fillId="2" borderId="23" xfId="2" applyFont="1" applyFill="1" applyBorder="1"/>
    <xf numFmtId="9" fontId="5" fillId="2" borderId="23" xfId="2" applyFont="1" applyFill="1" applyBorder="1"/>
    <xf numFmtId="0" fontId="0" fillId="2" borderId="18" xfId="0" applyFill="1" applyBorder="1"/>
    <xf numFmtId="165" fontId="5" fillId="2" borderId="21" xfId="1" applyFont="1" applyFill="1" applyBorder="1"/>
    <xf numFmtId="0" fontId="0" fillId="3" borderId="24" xfId="0" applyFill="1" applyBorder="1"/>
    <xf numFmtId="0" fontId="5" fillId="2" borderId="26" xfId="0" applyFont="1" applyFill="1" applyBorder="1"/>
    <xf numFmtId="0" fontId="4" fillId="3" borderId="27" xfId="0" applyFont="1" applyFill="1" applyBorder="1"/>
    <xf numFmtId="0" fontId="4" fillId="3" borderId="26" xfId="0" applyFont="1" applyFill="1" applyBorder="1"/>
    <xf numFmtId="0" fontId="4" fillId="3" borderId="26" xfId="0" quotePrefix="1" applyFont="1" applyFill="1" applyBorder="1" applyAlignment="1">
      <alignment horizontal="right"/>
    </xf>
    <xf numFmtId="0" fontId="5" fillId="2" borderId="28" xfId="0" applyFont="1" applyFill="1" applyBorder="1"/>
    <xf numFmtId="0" fontId="4" fillId="3" borderId="29" xfId="0" applyFont="1" applyFill="1" applyBorder="1"/>
    <xf numFmtId="0" fontId="5" fillId="2" borderId="25" xfId="0" applyFont="1" applyFill="1" applyBorder="1"/>
    <xf numFmtId="0" fontId="4" fillId="3" borderId="30" xfId="0" applyFont="1" applyFill="1" applyBorder="1"/>
    <xf numFmtId="0" fontId="4" fillId="3" borderId="31" xfId="0" applyFont="1" applyFill="1" applyBorder="1"/>
    <xf numFmtId="0" fontId="4" fillId="2" borderId="26" xfId="0" applyFont="1" applyFill="1" applyBorder="1" applyAlignment="1">
      <alignment horizontal="right"/>
    </xf>
    <xf numFmtId="165" fontId="5" fillId="2" borderId="23" xfId="0" applyNumberFormat="1" applyFont="1" applyFill="1" applyBorder="1"/>
    <xf numFmtId="165" fontId="5" fillId="2" borderId="33" xfId="1" applyFont="1" applyFill="1" applyBorder="1"/>
    <xf numFmtId="165" fontId="5" fillId="2" borderId="32" xfId="1" applyFont="1" applyFill="1" applyBorder="1"/>
    <xf numFmtId="165" fontId="4" fillId="3" borderId="34" xfId="1" applyFont="1" applyFill="1" applyBorder="1"/>
    <xf numFmtId="165" fontId="4" fillId="2" borderId="23" xfId="1" applyFont="1" applyFill="1" applyBorder="1" applyAlignment="1">
      <alignment horizontal="right"/>
    </xf>
    <xf numFmtId="9" fontId="5" fillId="2" borderId="23" xfId="2" applyNumberFormat="1" applyFont="1" applyFill="1" applyBorder="1"/>
    <xf numFmtId="9" fontId="4" fillId="3" borderId="21" xfId="1" applyNumberFormat="1" applyFont="1" applyFill="1" applyBorder="1"/>
    <xf numFmtId="9" fontId="4" fillId="3" borderId="23" xfId="1" applyNumberFormat="1" applyFont="1" applyFill="1" applyBorder="1"/>
    <xf numFmtId="9" fontId="5" fillId="2" borderId="33" xfId="2" applyNumberFormat="1" applyFont="1" applyFill="1" applyBorder="1"/>
    <xf numFmtId="9" fontId="4" fillId="3" borderId="34" xfId="1" applyNumberFormat="1" applyFont="1" applyFill="1" applyBorder="1"/>
    <xf numFmtId="9" fontId="4" fillId="3" borderId="22" xfId="1" applyNumberFormat="1" applyFont="1" applyFill="1" applyBorder="1"/>
    <xf numFmtId="9" fontId="5" fillId="2" borderId="32" xfId="2" applyNumberFormat="1" applyFont="1" applyFill="1" applyBorder="1"/>
    <xf numFmtId="9" fontId="4" fillId="2" borderId="23" xfId="1" applyNumberFormat="1" applyFont="1" applyFill="1" applyBorder="1" applyAlignment="1">
      <alignment horizontal="right"/>
    </xf>
    <xf numFmtId="0" fontId="17" fillId="9" borderId="36" xfId="0" applyFont="1" applyFill="1" applyBorder="1" applyAlignment="1">
      <alignment horizontal="center" vertical="center"/>
    </xf>
    <xf numFmtId="165" fontId="5" fillId="2" borderId="20" xfId="0" applyNumberFormat="1" applyFont="1" applyFill="1" applyBorder="1"/>
    <xf numFmtId="165" fontId="4" fillId="3" borderId="18" xfId="1" applyFont="1" applyFill="1" applyBorder="1"/>
    <xf numFmtId="165" fontId="4" fillId="3" borderId="20" xfId="1" applyFont="1" applyFill="1" applyBorder="1"/>
    <xf numFmtId="165" fontId="5" fillId="2" borderId="20" xfId="1" applyFont="1" applyFill="1" applyBorder="1"/>
    <xf numFmtId="165" fontId="5" fillId="2" borderId="37" xfId="1" applyFont="1" applyFill="1" applyBorder="1"/>
    <xf numFmtId="165" fontId="4" fillId="3" borderId="38" xfId="1" applyFont="1" applyFill="1" applyBorder="1"/>
    <xf numFmtId="165" fontId="4" fillId="3" borderId="19" xfId="1" applyFont="1" applyFill="1" applyBorder="1"/>
    <xf numFmtId="165" fontId="5" fillId="2" borderId="35" xfId="1" applyFont="1" applyFill="1" applyBorder="1"/>
    <xf numFmtId="165" fontId="4" fillId="2" borderId="20" xfId="1" applyFont="1" applyFill="1" applyBorder="1" applyAlignment="1">
      <alignment horizontal="right"/>
    </xf>
    <xf numFmtId="0" fontId="0" fillId="3" borderId="23" xfId="0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 wrapText="1"/>
    </xf>
    <xf numFmtId="49" fontId="1" fillId="7" borderId="20" xfId="5" applyNumberFormat="1" applyBorder="1"/>
    <xf numFmtId="49" fontId="0" fillId="0" borderId="26" xfId="0" applyNumberFormat="1" applyBorder="1"/>
    <xf numFmtId="165" fontId="0" fillId="0" borderId="21" xfId="1" applyFont="1" applyBorder="1" applyAlignment="1">
      <alignment horizontal="right"/>
    </xf>
    <xf numFmtId="165" fontId="0" fillId="0" borderId="23" xfId="1" applyFont="1" applyBorder="1" applyAlignment="1">
      <alignment horizontal="right"/>
    </xf>
    <xf numFmtId="165" fontId="1" fillId="7" borderId="23" xfId="1" applyFill="1" applyBorder="1"/>
    <xf numFmtId="165" fontId="1" fillId="7" borderId="23" xfId="1" applyFill="1" applyBorder="1" applyAlignment="1">
      <alignment horizontal="right"/>
    </xf>
    <xf numFmtId="10" fontId="0" fillId="0" borderId="18" xfId="0" applyNumberFormat="1" applyBorder="1" applyAlignment="1">
      <alignment horizontal="right"/>
    </xf>
    <xf numFmtId="10" fontId="1" fillId="7" borderId="20" xfId="5" applyNumberFormat="1" applyBorder="1" applyAlignment="1">
      <alignment horizontal="right"/>
    </xf>
    <xf numFmtId="10" fontId="12" fillId="8" borderId="39" xfId="6" applyNumberFormat="1" applyBorder="1" applyAlignment="1">
      <alignment horizontal="right"/>
    </xf>
    <xf numFmtId="10" fontId="0" fillId="0" borderId="23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1" fillId="7" borderId="23" xfId="5" applyNumberFormat="1" applyBorder="1" applyAlignment="1">
      <alignment horizontal="right"/>
    </xf>
    <xf numFmtId="165" fontId="0" fillId="0" borderId="20" xfId="1" applyFont="1" applyBorder="1" applyAlignment="1">
      <alignment horizontal="right"/>
    </xf>
    <xf numFmtId="165" fontId="1" fillId="7" borderId="20" xfId="1" applyFill="1" applyBorder="1"/>
    <xf numFmtId="49" fontId="1" fillId="7" borderId="23" xfId="5" applyNumberFormat="1" applyBorder="1"/>
    <xf numFmtId="10" fontId="0" fillId="0" borderId="20" xfId="0" applyNumberFormat="1" applyBorder="1" applyAlignment="1">
      <alignment horizontal="right"/>
    </xf>
    <xf numFmtId="0" fontId="0" fillId="0" borderId="19" xfId="0" applyBorder="1"/>
    <xf numFmtId="165" fontId="20" fillId="0" borderId="17" xfId="1" applyFont="1" applyBorder="1" applyAlignment="1">
      <alignment horizontal="center"/>
    </xf>
    <xf numFmtId="165" fontId="21" fillId="7" borderId="17" xfId="1" applyFont="1" applyFill="1" applyBorder="1"/>
    <xf numFmtId="49" fontId="19" fillId="0" borderId="26" xfId="0" applyNumberFormat="1" applyFont="1" applyBorder="1"/>
    <xf numFmtId="49" fontId="21" fillId="7" borderId="26" xfId="5" applyNumberFormat="1" applyFont="1" applyBorder="1"/>
    <xf numFmtId="49" fontId="19" fillId="0" borderId="27" xfId="0" applyNumberFormat="1" applyFont="1" applyBorder="1"/>
    <xf numFmtId="165" fontId="20" fillId="0" borderId="23" xfId="1" applyFont="1" applyBorder="1" applyAlignment="1">
      <alignment horizontal="center"/>
    </xf>
    <xf numFmtId="165" fontId="20" fillId="0" borderId="23" xfId="1" applyFont="1" applyBorder="1" applyAlignment="1">
      <alignment horizontal="right"/>
    </xf>
    <xf numFmtId="165" fontId="21" fillId="7" borderId="23" xfId="1" applyFont="1" applyFill="1" applyBorder="1"/>
    <xf numFmtId="165" fontId="21" fillId="8" borderId="17" xfId="1" applyFont="1" applyFill="1" applyBorder="1" applyAlignment="1">
      <alignment horizontal="right"/>
    </xf>
    <xf numFmtId="165" fontId="20" fillId="0" borderId="20" xfId="1" applyFont="1" applyBorder="1" applyAlignment="1">
      <alignment horizontal="center"/>
    </xf>
    <xf numFmtId="165" fontId="21" fillId="7" borderId="20" xfId="1" applyFont="1" applyFill="1" applyBorder="1"/>
    <xf numFmtId="0" fontId="7" fillId="3" borderId="1" xfId="0" applyFont="1" applyFill="1" applyBorder="1"/>
    <xf numFmtId="165" fontId="7" fillId="3" borderId="1" xfId="1" applyFont="1" applyFill="1" applyBorder="1"/>
    <xf numFmtId="0" fontId="11" fillId="9" borderId="10" xfId="0" applyFont="1" applyFill="1" applyBorder="1" applyAlignment="1">
      <alignment horizontal="center"/>
    </xf>
    <xf numFmtId="165" fontId="11" fillId="9" borderId="9" xfId="1" applyFont="1" applyFill="1" applyBorder="1"/>
    <xf numFmtId="165" fontId="7" fillId="3" borderId="8" xfId="1" applyFont="1" applyFill="1" applyBorder="1"/>
    <xf numFmtId="165" fontId="2" fillId="3" borderId="8" xfId="1" applyFont="1" applyFill="1" applyBorder="1"/>
    <xf numFmtId="0" fontId="11" fillId="9" borderId="9" xfId="0" applyFont="1" applyFill="1" applyBorder="1" applyAlignment="1">
      <alignment horizontal="center"/>
    </xf>
    <xf numFmtId="165" fontId="11" fillId="9" borderId="9" xfId="1" applyFont="1" applyFill="1" applyBorder="1" applyAlignment="1">
      <alignment horizontal="center"/>
    </xf>
    <xf numFmtId="0" fontId="25" fillId="0" borderId="0" xfId="0" applyFont="1"/>
    <xf numFmtId="0" fontId="1" fillId="7" borderId="1" xfId="5" applyBorder="1" applyAlignment="1">
      <alignment horizontal="center" vertical="center" textRotation="90"/>
    </xf>
    <xf numFmtId="0" fontId="1" fillId="7" borderId="1" xfId="5" applyBorder="1" applyAlignment="1">
      <alignment horizontal="center" vertical="center" textRotation="90" wrapText="1"/>
    </xf>
    <xf numFmtId="0" fontId="0" fillId="3" borderId="3" xfId="0" applyFill="1" applyBorder="1"/>
    <xf numFmtId="0" fontId="0" fillId="3" borderId="44" xfId="0" applyFill="1" applyBorder="1"/>
    <xf numFmtId="0" fontId="0" fillId="3" borderId="45" xfId="0" applyFill="1" applyBorder="1"/>
    <xf numFmtId="0" fontId="31" fillId="3" borderId="49" xfId="0" applyFont="1" applyFill="1" applyBorder="1" applyAlignment="1"/>
    <xf numFmtId="0" fontId="31" fillId="3" borderId="0" xfId="0" applyFont="1" applyFill="1" applyBorder="1" applyAlignment="1"/>
    <xf numFmtId="0" fontId="0" fillId="3" borderId="50" xfId="0" applyFill="1" applyBorder="1"/>
    <xf numFmtId="0" fontId="0" fillId="3" borderId="49" xfId="0" applyFill="1" applyBorder="1"/>
    <xf numFmtId="0" fontId="7" fillId="3" borderId="1" xfId="0" applyFont="1" applyFill="1" applyBorder="1" applyAlignment="1">
      <alignment horizontal="center" vertical="center"/>
    </xf>
    <xf numFmtId="0" fontId="2" fillId="3" borderId="41" xfId="9" applyFill="1" applyBorder="1" applyAlignment="1">
      <alignment horizontal="center"/>
    </xf>
    <xf numFmtId="0" fontId="0" fillId="3" borderId="0" xfId="0" applyFill="1" applyBorder="1" applyAlignment="1"/>
    <xf numFmtId="0" fontId="32" fillId="3" borderId="0" xfId="0" applyFont="1" applyFill="1" applyBorder="1" applyAlignment="1">
      <alignment horizont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/>
    </xf>
    <xf numFmtId="0" fontId="32" fillId="3" borderId="55" xfId="0" applyFont="1" applyFill="1" applyBorder="1" applyAlignment="1">
      <alignment horizontal="left"/>
    </xf>
    <xf numFmtId="0" fontId="0" fillId="3" borderId="55" xfId="0" applyFill="1" applyBorder="1" applyAlignment="1"/>
    <xf numFmtId="0" fontId="0" fillId="3" borderId="55" xfId="0" applyFill="1" applyBorder="1"/>
    <xf numFmtId="0" fontId="0" fillId="3" borderId="56" xfId="0" applyFill="1" applyBorder="1"/>
    <xf numFmtId="0" fontId="33" fillId="3" borderId="49" xfId="0" applyFont="1" applyFill="1" applyBorder="1" applyAlignment="1">
      <alignment vertical="center"/>
    </xf>
    <xf numFmtId="0" fontId="3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/>
    </xf>
    <xf numFmtId="0" fontId="0" fillId="3" borderId="54" xfId="0" applyFill="1" applyBorder="1"/>
    <xf numFmtId="0" fontId="35" fillId="3" borderId="54" xfId="0" applyFont="1" applyFill="1" applyBorder="1" applyAlignment="1">
      <alignment horizontal="center" vertical="center"/>
    </xf>
    <xf numFmtId="0" fontId="35" fillId="3" borderId="55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left" vertical="center" wrapText="1"/>
    </xf>
    <xf numFmtId="0" fontId="35" fillId="3" borderId="49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35" fillId="3" borderId="47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left" vertical="center" wrapText="1"/>
    </xf>
    <xf numFmtId="0" fontId="0" fillId="3" borderId="47" xfId="0" applyFill="1" applyBorder="1"/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/>
    <xf numFmtId="0" fontId="2" fillId="3" borderId="49" xfId="8" applyFont="1" applyFill="1" applyBorder="1" applyAlignment="1">
      <alignment horizontal="left" wrapText="1"/>
    </xf>
    <xf numFmtId="0" fontId="2" fillId="3" borderId="0" xfId="8" applyFont="1" applyFill="1" applyBorder="1" applyAlignment="1">
      <alignment horizontal="left" wrapText="1"/>
    </xf>
    <xf numFmtId="0" fontId="34" fillId="3" borderId="0" xfId="0" applyFont="1" applyFill="1" applyBorder="1"/>
    <xf numFmtId="0" fontId="7" fillId="3" borderId="0" xfId="0" applyFont="1" applyFill="1" applyBorder="1"/>
    <xf numFmtId="0" fontId="35" fillId="3" borderId="51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5" fillId="3" borderId="55" xfId="0" applyFont="1" applyFill="1" applyBorder="1" applyAlignment="1">
      <alignment horizontal="center" vertical="center" wrapText="1"/>
    </xf>
    <xf numFmtId="0" fontId="0" fillId="3" borderId="46" xfId="0" applyFill="1" applyBorder="1"/>
    <xf numFmtId="0" fontId="0" fillId="3" borderId="43" xfId="0" applyFill="1" applyBorder="1"/>
    <xf numFmtId="0" fontId="2" fillId="3" borderId="0" xfId="8" applyFont="1" applyFill="1" applyBorder="1" applyAlignment="1">
      <alignment wrapText="1"/>
    </xf>
    <xf numFmtId="0" fontId="2" fillId="3" borderId="6" xfId="8" applyFont="1" applyFill="1" applyBorder="1" applyAlignment="1">
      <alignment wrapText="1"/>
    </xf>
    <xf numFmtId="0" fontId="0" fillId="3" borderId="62" xfId="0" applyFill="1" applyBorder="1"/>
    <xf numFmtId="0" fontId="0" fillId="3" borderId="42" xfId="0" applyFill="1" applyBorder="1"/>
    <xf numFmtId="49" fontId="21" fillId="8" borderId="36" xfId="6" applyNumberFormat="1" applyFont="1" applyBorder="1" applyAlignment="1">
      <alignment horizontal="right"/>
    </xf>
    <xf numFmtId="165" fontId="21" fillId="8" borderId="3" xfId="1" applyFont="1" applyFill="1" applyBorder="1" applyAlignment="1">
      <alignment horizontal="right"/>
    </xf>
    <xf numFmtId="165" fontId="21" fillId="8" borderId="63" xfId="1" applyFont="1" applyFill="1" applyBorder="1" applyAlignment="1">
      <alignment horizontal="right"/>
    </xf>
    <xf numFmtId="165" fontId="21" fillId="8" borderId="64" xfId="1" applyFont="1" applyFill="1" applyBorder="1" applyAlignment="1">
      <alignment horizontal="right"/>
    </xf>
    <xf numFmtId="165" fontId="21" fillId="8" borderId="65" xfId="1" applyFont="1" applyFill="1" applyBorder="1" applyAlignment="1">
      <alignment horizontal="right"/>
    </xf>
    <xf numFmtId="165" fontId="21" fillId="8" borderId="20" xfId="1" applyFont="1" applyFill="1" applyBorder="1" applyAlignment="1">
      <alignment horizontal="right"/>
    </xf>
    <xf numFmtId="164" fontId="23" fillId="10" borderId="20" xfId="0" applyNumberFormat="1" applyFont="1" applyFill="1" applyBorder="1" applyAlignment="1">
      <alignment horizontal="center"/>
    </xf>
    <xf numFmtId="49" fontId="21" fillId="8" borderId="26" xfId="6" applyNumberFormat="1" applyFont="1" applyBorder="1" applyAlignment="1">
      <alignment horizontal="right"/>
    </xf>
    <xf numFmtId="49" fontId="22" fillId="10" borderId="26" xfId="0" applyNumberFormat="1" applyFont="1" applyFill="1" applyBorder="1" applyAlignment="1">
      <alignment horizontal="right"/>
    </xf>
    <xf numFmtId="164" fontId="23" fillId="10" borderId="17" xfId="0" applyNumberFormat="1" applyFont="1" applyFill="1" applyBorder="1" applyAlignment="1">
      <alignment horizontal="center"/>
    </xf>
    <xf numFmtId="165" fontId="21" fillId="8" borderId="23" xfId="1" applyFont="1" applyFill="1" applyBorder="1" applyAlignment="1">
      <alignment horizontal="right"/>
    </xf>
    <xf numFmtId="164" fontId="23" fillId="10" borderId="23" xfId="0" applyNumberFormat="1" applyFont="1" applyFill="1" applyBorder="1" applyAlignment="1">
      <alignment horizontal="center"/>
    </xf>
    <xf numFmtId="165" fontId="20" fillId="0" borderId="65" xfId="1" applyFont="1" applyBorder="1" applyAlignment="1">
      <alignment horizontal="center"/>
    </xf>
    <xf numFmtId="165" fontId="21" fillId="7" borderId="65" xfId="1" applyFont="1" applyFill="1" applyBorder="1"/>
    <xf numFmtId="49" fontId="11" fillId="6" borderId="17" xfId="4" applyNumberFormat="1" applyFont="1" applyBorder="1" applyAlignment="1">
      <alignment horizontal="left" vertical="center"/>
    </xf>
    <xf numFmtId="49" fontId="11" fillId="6" borderId="6" xfId="4" applyNumberFormat="1" applyFont="1" applyBorder="1" applyAlignment="1">
      <alignment horizontal="left" vertical="center"/>
    </xf>
    <xf numFmtId="164" fontId="23" fillId="10" borderId="65" xfId="0" applyNumberFormat="1" applyFont="1" applyFill="1" applyBorder="1" applyAlignment="1">
      <alignment horizontal="center"/>
    </xf>
    <xf numFmtId="49" fontId="11" fillId="6" borderId="26" xfId="4" applyNumberFormat="1" applyFont="1" applyBorder="1" applyAlignment="1">
      <alignment horizontal="right"/>
    </xf>
    <xf numFmtId="165" fontId="11" fillId="6" borderId="23" xfId="1" applyFont="1" applyFill="1" applyBorder="1" applyAlignment="1">
      <alignment horizontal="right"/>
    </xf>
    <xf numFmtId="0" fontId="5" fillId="2" borderId="67" xfId="0" applyFont="1" applyFill="1" applyBorder="1"/>
    <xf numFmtId="0" fontId="5" fillId="3" borderId="67" xfId="0" applyFont="1" applyFill="1" applyBorder="1"/>
    <xf numFmtId="9" fontId="5" fillId="2" borderId="67" xfId="2" applyFont="1" applyFill="1" applyBorder="1"/>
    <xf numFmtId="9" fontId="0" fillId="3" borderId="65" xfId="2" applyFont="1" applyFill="1" applyBorder="1"/>
    <xf numFmtId="9" fontId="4" fillId="2" borderId="65" xfId="2" applyFont="1" applyFill="1" applyBorder="1"/>
    <xf numFmtId="0" fontId="4" fillId="3" borderId="67" xfId="0" applyFont="1" applyFill="1" applyBorder="1"/>
    <xf numFmtId="9" fontId="5" fillId="2" borderId="65" xfId="2" applyFont="1" applyFill="1" applyBorder="1"/>
    <xf numFmtId="0" fontId="0" fillId="0" borderId="11" xfId="0" applyBorder="1"/>
    <xf numFmtId="0" fontId="0" fillId="0" borderId="15" xfId="0" applyBorder="1"/>
    <xf numFmtId="0" fontId="24" fillId="2" borderId="2" xfId="0" applyFont="1" applyFill="1" applyBorder="1"/>
    <xf numFmtId="0" fontId="5" fillId="3" borderId="5" xfId="0" applyFont="1" applyFill="1" applyBorder="1"/>
    <xf numFmtId="0" fontId="5" fillId="2" borderId="5" xfId="0" applyFont="1" applyFill="1" applyBorder="1"/>
    <xf numFmtId="0" fontId="4" fillId="3" borderId="66" xfId="0" applyFont="1" applyFill="1" applyBorder="1"/>
    <xf numFmtId="0" fontId="6" fillId="3" borderId="66" xfId="0" applyFont="1" applyFill="1" applyBorder="1"/>
    <xf numFmtId="0" fontId="4" fillId="2" borderId="66" xfId="0" applyFont="1" applyFill="1" applyBorder="1"/>
    <xf numFmtId="0" fontId="4" fillId="3" borderId="5" xfId="0" applyFont="1" applyFill="1" applyBorder="1"/>
    <xf numFmtId="0" fontId="24" fillId="2" borderId="5" xfId="0" applyFont="1" applyFill="1" applyBorder="1"/>
    <xf numFmtId="0" fontId="5" fillId="2" borderId="66" xfId="0" applyFont="1" applyFill="1" applyBorder="1"/>
    <xf numFmtId="0" fontId="0" fillId="3" borderId="5" xfId="0" applyFill="1" applyBorder="1"/>
    <xf numFmtId="0" fontId="0" fillId="3" borderId="1" xfId="0" applyFill="1" applyBorder="1"/>
    <xf numFmtId="0" fontId="25" fillId="3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38" fillId="11" borderId="0" xfId="0" applyFont="1" applyFill="1" applyAlignment="1">
      <alignment horizontal="center" vertical="center"/>
    </xf>
    <xf numFmtId="0" fontId="0" fillId="11" borderId="1" xfId="0" applyFill="1" applyBorder="1"/>
    <xf numFmtId="0" fontId="0" fillId="5" borderId="1" xfId="0" applyFill="1" applyBorder="1" applyAlignment="1">
      <alignment horizontal="center" vertical="center"/>
    </xf>
    <xf numFmtId="0" fontId="14" fillId="3" borderId="0" xfId="0" applyFont="1" applyFill="1"/>
    <xf numFmtId="0" fontId="14" fillId="3" borderId="0" xfId="0" applyFont="1" applyFill="1" applyBorder="1"/>
    <xf numFmtId="0" fontId="0" fillId="0" borderId="69" xfId="0" applyBorder="1" applyAlignment="1">
      <alignment wrapText="1"/>
    </xf>
    <xf numFmtId="0" fontId="0" fillId="0" borderId="71" xfId="0" applyBorder="1" applyAlignment="1">
      <alignment wrapText="1"/>
    </xf>
    <xf numFmtId="49" fontId="1" fillId="7" borderId="71" xfId="5" applyNumberFormat="1" applyBorder="1" applyAlignment="1">
      <alignment wrapText="1"/>
    </xf>
    <xf numFmtId="164" fontId="12" fillId="8" borderId="71" xfId="6" applyNumberFormat="1" applyBorder="1" applyAlignment="1">
      <alignment horizontal="right" wrapText="1"/>
    </xf>
    <xf numFmtId="49" fontId="11" fillId="6" borderId="72" xfId="4" applyNumberFormat="1" applyFont="1" applyBorder="1" applyAlignment="1">
      <alignment horizontal="right"/>
    </xf>
    <xf numFmtId="49" fontId="11" fillId="6" borderId="71" xfId="4" applyNumberFormat="1" applyFont="1" applyBorder="1" applyAlignment="1">
      <alignment horizontal="right" wrapText="1"/>
    </xf>
    <xf numFmtId="49" fontId="11" fillId="8" borderId="71" xfId="6" applyNumberFormat="1" applyFont="1" applyBorder="1" applyAlignment="1">
      <alignment horizontal="right" wrapText="1"/>
    </xf>
    <xf numFmtId="165" fontId="11" fillId="6" borderId="73" xfId="1" applyFont="1" applyFill="1" applyBorder="1" applyAlignment="1">
      <alignment horizontal="right"/>
    </xf>
    <xf numFmtId="49" fontId="11" fillId="6" borderId="74" xfId="4" applyNumberFormat="1" applyFont="1" applyBorder="1" applyAlignment="1">
      <alignment horizontal="right" wrapText="1"/>
    </xf>
    <xf numFmtId="0" fontId="13" fillId="3" borderId="75" xfId="0" applyFont="1" applyFill="1" applyBorder="1" applyAlignment="1">
      <alignment horizontal="center" vertical="center"/>
    </xf>
    <xf numFmtId="0" fontId="16" fillId="9" borderId="60" xfId="0" applyFont="1" applyFill="1" applyBorder="1" applyAlignment="1">
      <alignment horizontal="center" vertical="center" wrapText="1"/>
    </xf>
    <xf numFmtId="0" fontId="18" fillId="9" borderId="60" xfId="0" applyFont="1" applyFill="1" applyBorder="1" applyAlignment="1">
      <alignment horizontal="center" vertical="center"/>
    </xf>
    <xf numFmtId="0" fontId="17" fillId="9" borderId="60" xfId="0" applyFont="1" applyFill="1" applyBorder="1" applyAlignment="1">
      <alignment horizontal="center" vertical="center"/>
    </xf>
    <xf numFmtId="0" fontId="17" fillId="9" borderId="76" xfId="0" applyFont="1" applyFill="1" applyBorder="1" applyAlignment="1">
      <alignment vertical="center" wrapText="1"/>
    </xf>
    <xf numFmtId="49" fontId="19" fillId="0" borderId="68" xfId="0" applyNumberFormat="1" applyFont="1" applyBorder="1"/>
    <xf numFmtId="49" fontId="19" fillId="0" borderId="70" xfId="0" applyNumberFormat="1" applyFont="1" applyBorder="1"/>
    <xf numFmtId="49" fontId="21" fillId="7" borderId="70" xfId="5" applyNumberFormat="1" applyFont="1" applyBorder="1"/>
    <xf numFmtId="49" fontId="21" fillId="8" borderId="70" xfId="6" applyNumberFormat="1" applyFont="1" applyBorder="1" applyAlignment="1">
      <alignment horizontal="right"/>
    </xf>
    <xf numFmtId="49" fontId="11" fillId="6" borderId="70" xfId="4" applyNumberFormat="1" applyFont="1" applyBorder="1" applyAlignment="1">
      <alignment horizontal="right"/>
    </xf>
    <xf numFmtId="49" fontId="11" fillId="6" borderId="77" xfId="4" applyNumberFormat="1" applyFont="1" applyBorder="1" applyAlignment="1">
      <alignment horizontal="right"/>
    </xf>
    <xf numFmtId="165" fontId="12" fillId="8" borderId="23" xfId="1" applyFont="1" applyFill="1" applyBorder="1" applyAlignment="1">
      <alignment horizontal="right"/>
    </xf>
    <xf numFmtId="164" fontId="12" fillId="8" borderId="78" xfId="6" applyNumberFormat="1" applyBorder="1" applyAlignment="1">
      <alignment horizontal="right" wrapText="1"/>
    </xf>
    <xf numFmtId="10" fontId="12" fillId="8" borderId="23" xfId="6" applyNumberFormat="1" applyBorder="1" applyAlignment="1">
      <alignment horizontal="right"/>
    </xf>
    <xf numFmtId="10" fontId="11" fillId="6" borderId="23" xfId="4" applyNumberFormat="1" applyFont="1" applyBorder="1" applyAlignment="1">
      <alignment horizontal="right"/>
    </xf>
    <xf numFmtId="165" fontId="11" fillId="8" borderId="23" xfId="1" applyFont="1" applyFill="1" applyBorder="1" applyAlignment="1">
      <alignment horizontal="right"/>
    </xf>
    <xf numFmtId="165" fontId="11" fillId="6" borderId="79" xfId="1" applyFont="1" applyFill="1" applyBorder="1" applyAlignment="1">
      <alignment horizontal="right"/>
    </xf>
    <xf numFmtId="165" fontId="11" fillId="6" borderId="80" xfId="1" applyFont="1" applyFill="1" applyBorder="1" applyAlignment="1">
      <alignment horizontal="right"/>
    </xf>
    <xf numFmtId="10" fontId="11" fillId="6" borderId="79" xfId="4" applyNumberFormat="1" applyFont="1" applyBorder="1" applyAlignment="1">
      <alignment horizontal="right"/>
    </xf>
    <xf numFmtId="0" fontId="25" fillId="0" borderId="81" xfId="0" applyFont="1" applyBorder="1"/>
    <xf numFmtId="0" fontId="25" fillId="0" borderId="0" xfId="0" applyFont="1" applyBorder="1"/>
    <xf numFmtId="0" fontId="0" fillId="3" borderId="17" xfId="0" applyFill="1" applyBorder="1"/>
    <xf numFmtId="0" fontId="0" fillId="0" borderId="12" xfId="0" applyBorder="1"/>
    <xf numFmtId="0" fontId="0" fillId="0" borderId="17" xfId="0" applyBorder="1"/>
    <xf numFmtId="0" fontId="17" fillId="9" borderId="3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25" fillId="0" borderId="0" xfId="0" applyFont="1" applyAlignment="1">
      <alignment wrapText="1"/>
    </xf>
    <xf numFmtId="0" fontId="39" fillId="0" borderId="0" xfId="0" applyFont="1" applyAlignment="1">
      <alignment horizontal="center" vertical="center"/>
    </xf>
    <xf numFmtId="0" fontId="25" fillId="0" borderId="1" xfId="0" applyFont="1" applyBorder="1"/>
    <xf numFmtId="49" fontId="11" fillId="6" borderId="49" xfId="4" applyNumberFormat="1" applyFont="1" applyBorder="1" applyAlignment="1">
      <alignment horizontal="left" vertical="center"/>
    </xf>
    <xf numFmtId="49" fontId="11" fillId="6" borderId="0" xfId="4" applyNumberFormat="1" applyFont="1" applyBorder="1" applyAlignment="1">
      <alignment horizontal="left" vertical="center"/>
    </xf>
    <xf numFmtId="49" fontId="11" fillId="6" borderId="50" xfId="4" applyNumberFormat="1" applyFont="1" applyBorder="1" applyAlignment="1">
      <alignment horizontal="left" vertical="center"/>
    </xf>
    <xf numFmtId="49" fontId="11" fillId="6" borderId="72" xfId="4" applyNumberFormat="1" applyFont="1" applyBorder="1" applyAlignment="1">
      <alignment horizontal="left" vertical="center"/>
    </xf>
    <xf numFmtId="49" fontId="11" fillId="6" borderId="14" xfId="4" applyNumberFormat="1" applyFont="1" applyBorder="1" applyAlignment="1">
      <alignment horizontal="left" vertical="center"/>
    </xf>
    <xf numFmtId="49" fontId="11" fillId="6" borderId="71" xfId="4" applyNumberFormat="1" applyFont="1" applyBorder="1" applyAlignment="1">
      <alignment horizontal="left" vertical="center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49" fontId="11" fillId="6" borderId="66" xfId="4" applyNumberFormat="1" applyFont="1" applyBorder="1" applyAlignment="1">
      <alignment horizontal="left" vertical="center"/>
    </xf>
    <xf numFmtId="49" fontId="10" fillId="3" borderId="81" xfId="3" applyNumberFormat="1" applyFill="1" applyBorder="1" applyAlignment="1">
      <alignment horizontal="center"/>
    </xf>
    <xf numFmtId="0" fontId="0" fillId="7" borderId="1" xfId="5" applyFont="1" applyBorder="1" applyAlignment="1">
      <alignment horizontal="center" vertical="center" wrapText="1"/>
    </xf>
    <xf numFmtId="0" fontId="1" fillId="7" borderId="1" xfId="5" applyBorder="1" applyAlignment="1">
      <alignment horizontal="center" vertical="center"/>
    </xf>
    <xf numFmtId="0" fontId="1" fillId="7" borderId="1" xfId="5" applyBorder="1" applyAlignment="1">
      <alignment horizontal="center" vertical="center" textRotation="90"/>
    </xf>
    <xf numFmtId="0" fontId="1" fillId="7" borderId="1" xfId="5" applyBorder="1" applyAlignment="1">
      <alignment horizontal="center" vertical="center" wrapText="1"/>
    </xf>
    <xf numFmtId="0" fontId="0" fillId="3" borderId="49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9" fillId="3" borderId="43" xfId="7" applyFont="1" applyFill="1" applyBorder="1" applyAlignment="1">
      <alignment horizontal="center" vertical="center" wrapText="1"/>
    </xf>
    <xf numFmtId="0" fontId="29" fillId="3" borderId="44" xfId="7" applyFont="1" applyFill="1" applyBorder="1" applyAlignment="1">
      <alignment horizontal="center" vertical="center" wrapText="1"/>
    </xf>
    <xf numFmtId="0" fontId="29" fillId="3" borderId="45" xfId="7" applyFont="1" applyFill="1" applyBorder="1" applyAlignment="1">
      <alignment horizontal="center" vertical="center" wrapText="1"/>
    </xf>
    <xf numFmtId="0" fontId="29" fillId="3" borderId="46" xfId="7" applyFont="1" applyFill="1" applyBorder="1" applyAlignment="1">
      <alignment horizontal="center" vertical="center" wrapText="1"/>
    </xf>
    <xf numFmtId="0" fontId="29" fillId="3" borderId="47" xfId="7" applyFont="1" applyFill="1" applyBorder="1" applyAlignment="1">
      <alignment horizontal="center" vertical="center" wrapText="1"/>
    </xf>
    <xf numFmtId="0" fontId="29" fillId="3" borderId="48" xfId="7" applyFont="1" applyFill="1" applyBorder="1" applyAlignment="1">
      <alignment horizontal="center" vertical="center" wrapText="1"/>
    </xf>
    <xf numFmtId="0" fontId="2" fillId="3" borderId="43" xfId="8" applyFont="1" applyFill="1" applyBorder="1" applyAlignment="1">
      <alignment horizontal="left" wrapText="1"/>
    </xf>
    <xf numFmtId="0" fontId="2" fillId="3" borderId="44" xfId="8" applyFont="1" applyFill="1" applyBorder="1" applyAlignment="1">
      <alignment horizontal="left" wrapText="1"/>
    </xf>
    <xf numFmtId="0" fontId="32" fillId="3" borderId="0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vertical="top"/>
    </xf>
    <xf numFmtId="0" fontId="35" fillId="3" borderId="51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52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" fillId="3" borderId="41" xfId="9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32" fillId="3" borderId="5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2" fillId="3" borderId="49" xfId="8" applyFont="1" applyFill="1" applyBorder="1" applyAlignment="1">
      <alignment horizontal="left" wrapText="1"/>
    </xf>
    <xf numFmtId="0" fontId="2" fillId="3" borderId="0" xfId="8" applyFont="1" applyFill="1" applyBorder="1" applyAlignment="1">
      <alignment horizontal="left" wrapText="1"/>
    </xf>
    <xf numFmtId="0" fontId="33" fillId="3" borderId="5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5" fillId="3" borderId="57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6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</cellXfs>
  <cellStyles count="10">
    <cellStyle name="20% - Colore 1" xfId="5" builtinId="30"/>
    <cellStyle name="60% - Colore 1" xfId="6" builtinId="32"/>
    <cellStyle name="Colore 1" xfId="4" builtinId="29"/>
    <cellStyle name="Migliaia" xfId="1" builtinId="3"/>
    <cellStyle name="Normale" xfId="0" builtinId="0"/>
    <cellStyle name="Percentuale" xfId="2" builtinId="5"/>
    <cellStyle name="Titolo" xfId="7" builtinId="15"/>
    <cellStyle name="Titolo 1" xfId="3" builtinId="16"/>
    <cellStyle name="Titolo 2" xfId="8" builtinId="17"/>
    <cellStyle name="Titolo 3" xfId="9" builtinId="1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94"/>
  <sheetViews>
    <sheetView topLeftCell="A19" zoomScaleNormal="100" workbookViewId="0">
      <selection activeCell="L9" sqref="L9"/>
    </sheetView>
  </sheetViews>
  <sheetFormatPr defaultRowHeight="15" x14ac:dyDescent="0.25"/>
  <cols>
    <col min="1" max="1" width="3.140625" style="3" customWidth="1"/>
    <col min="2" max="2" width="71.28515625" customWidth="1"/>
    <col min="3" max="3" width="19.42578125" customWidth="1"/>
    <col min="4" max="4" width="19.28515625" customWidth="1"/>
    <col min="5" max="5" width="16.7109375" customWidth="1"/>
    <col min="6" max="6" width="15.85546875" style="26" hidden="1" customWidth="1"/>
    <col min="7" max="7" width="9" style="26" hidden="1" customWidth="1"/>
    <col min="8" max="8" width="13.85546875" customWidth="1"/>
    <col min="9" max="9" width="44.85546875" style="28" customWidth="1"/>
    <col min="10" max="82" width="9.140625" style="3"/>
    <col min="254" max="254" width="2.85546875" bestFit="1" customWidth="1"/>
    <col min="255" max="255" width="1.42578125" customWidth="1"/>
    <col min="256" max="256" width="65.85546875" customWidth="1"/>
    <col min="257" max="257" width="3.42578125" bestFit="1" customWidth="1"/>
    <col min="258" max="258" width="18.7109375" bestFit="1" customWidth="1"/>
    <col min="259" max="259" width="3.42578125" customWidth="1"/>
    <col min="260" max="260" width="18.7109375" bestFit="1" customWidth="1"/>
    <col min="261" max="262" width="1.85546875" customWidth="1"/>
    <col min="263" max="263" width="15.85546875" bestFit="1" customWidth="1"/>
    <col min="264" max="264" width="6.85546875" customWidth="1"/>
    <col min="265" max="265" width="20.85546875" customWidth="1"/>
    <col min="510" max="510" width="2.85546875" bestFit="1" customWidth="1"/>
    <col min="511" max="511" width="1.42578125" customWidth="1"/>
    <col min="512" max="512" width="65.85546875" customWidth="1"/>
    <col min="513" max="513" width="3.42578125" bestFit="1" customWidth="1"/>
    <col min="514" max="514" width="18.7109375" bestFit="1" customWidth="1"/>
    <col min="515" max="515" width="3.42578125" customWidth="1"/>
    <col min="516" max="516" width="18.7109375" bestFit="1" customWidth="1"/>
    <col min="517" max="518" width="1.85546875" customWidth="1"/>
    <col min="519" max="519" width="15.85546875" bestFit="1" customWidth="1"/>
    <col min="520" max="520" width="6.85546875" customWidth="1"/>
    <col min="521" max="521" width="20.85546875" customWidth="1"/>
    <col min="766" max="766" width="2.85546875" bestFit="1" customWidth="1"/>
    <col min="767" max="767" width="1.42578125" customWidth="1"/>
    <col min="768" max="768" width="65.85546875" customWidth="1"/>
    <col min="769" max="769" width="3.42578125" bestFit="1" customWidth="1"/>
    <col min="770" max="770" width="18.7109375" bestFit="1" customWidth="1"/>
    <col min="771" max="771" width="3.42578125" customWidth="1"/>
    <col min="772" max="772" width="18.7109375" bestFit="1" customWidth="1"/>
    <col min="773" max="774" width="1.85546875" customWidth="1"/>
    <col min="775" max="775" width="15.85546875" bestFit="1" customWidth="1"/>
    <col min="776" max="776" width="6.85546875" customWidth="1"/>
    <col min="777" max="777" width="20.85546875" customWidth="1"/>
    <col min="1022" max="1022" width="2.85546875" bestFit="1" customWidth="1"/>
    <col min="1023" max="1023" width="1.42578125" customWidth="1"/>
    <col min="1024" max="1024" width="65.85546875" customWidth="1"/>
    <col min="1025" max="1025" width="3.42578125" bestFit="1" customWidth="1"/>
    <col min="1026" max="1026" width="18.7109375" bestFit="1" customWidth="1"/>
    <col min="1027" max="1027" width="3.42578125" customWidth="1"/>
    <col min="1028" max="1028" width="18.7109375" bestFit="1" customWidth="1"/>
    <col min="1029" max="1030" width="1.85546875" customWidth="1"/>
    <col min="1031" max="1031" width="15.85546875" bestFit="1" customWidth="1"/>
    <col min="1032" max="1032" width="6.85546875" customWidth="1"/>
    <col min="1033" max="1033" width="20.85546875" customWidth="1"/>
    <col min="1278" max="1278" width="2.85546875" bestFit="1" customWidth="1"/>
    <col min="1279" max="1279" width="1.42578125" customWidth="1"/>
    <col min="1280" max="1280" width="65.85546875" customWidth="1"/>
    <col min="1281" max="1281" width="3.42578125" bestFit="1" customWidth="1"/>
    <col min="1282" max="1282" width="18.7109375" bestFit="1" customWidth="1"/>
    <col min="1283" max="1283" width="3.42578125" customWidth="1"/>
    <col min="1284" max="1284" width="18.7109375" bestFit="1" customWidth="1"/>
    <col min="1285" max="1286" width="1.85546875" customWidth="1"/>
    <col min="1287" max="1287" width="15.85546875" bestFit="1" customWidth="1"/>
    <col min="1288" max="1288" width="6.85546875" customWidth="1"/>
    <col min="1289" max="1289" width="20.85546875" customWidth="1"/>
    <col min="1534" max="1534" width="2.85546875" bestFit="1" customWidth="1"/>
    <col min="1535" max="1535" width="1.42578125" customWidth="1"/>
    <col min="1536" max="1536" width="65.85546875" customWidth="1"/>
    <col min="1537" max="1537" width="3.42578125" bestFit="1" customWidth="1"/>
    <col min="1538" max="1538" width="18.7109375" bestFit="1" customWidth="1"/>
    <col min="1539" max="1539" width="3.42578125" customWidth="1"/>
    <col min="1540" max="1540" width="18.7109375" bestFit="1" customWidth="1"/>
    <col min="1541" max="1542" width="1.85546875" customWidth="1"/>
    <col min="1543" max="1543" width="15.85546875" bestFit="1" customWidth="1"/>
    <col min="1544" max="1544" width="6.85546875" customWidth="1"/>
    <col min="1545" max="1545" width="20.85546875" customWidth="1"/>
    <col min="1790" max="1790" width="2.85546875" bestFit="1" customWidth="1"/>
    <col min="1791" max="1791" width="1.42578125" customWidth="1"/>
    <col min="1792" max="1792" width="65.85546875" customWidth="1"/>
    <col min="1793" max="1793" width="3.42578125" bestFit="1" customWidth="1"/>
    <col min="1794" max="1794" width="18.7109375" bestFit="1" customWidth="1"/>
    <col min="1795" max="1795" width="3.42578125" customWidth="1"/>
    <col min="1796" max="1796" width="18.7109375" bestFit="1" customWidth="1"/>
    <col min="1797" max="1798" width="1.85546875" customWidth="1"/>
    <col min="1799" max="1799" width="15.85546875" bestFit="1" customWidth="1"/>
    <col min="1800" max="1800" width="6.85546875" customWidth="1"/>
    <col min="1801" max="1801" width="20.85546875" customWidth="1"/>
    <col min="2046" max="2046" width="2.85546875" bestFit="1" customWidth="1"/>
    <col min="2047" max="2047" width="1.42578125" customWidth="1"/>
    <col min="2048" max="2048" width="65.85546875" customWidth="1"/>
    <col min="2049" max="2049" width="3.42578125" bestFit="1" customWidth="1"/>
    <col min="2050" max="2050" width="18.7109375" bestFit="1" customWidth="1"/>
    <col min="2051" max="2051" width="3.42578125" customWidth="1"/>
    <col min="2052" max="2052" width="18.7109375" bestFit="1" customWidth="1"/>
    <col min="2053" max="2054" width="1.85546875" customWidth="1"/>
    <col min="2055" max="2055" width="15.85546875" bestFit="1" customWidth="1"/>
    <col min="2056" max="2056" width="6.85546875" customWidth="1"/>
    <col min="2057" max="2057" width="20.85546875" customWidth="1"/>
    <col min="2302" max="2302" width="2.85546875" bestFit="1" customWidth="1"/>
    <col min="2303" max="2303" width="1.42578125" customWidth="1"/>
    <col min="2304" max="2304" width="65.85546875" customWidth="1"/>
    <col min="2305" max="2305" width="3.42578125" bestFit="1" customWidth="1"/>
    <col min="2306" max="2306" width="18.7109375" bestFit="1" customWidth="1"/>
    <col min="2307" max="2307" width="3.42578125" customWidth="1"/>
    <col min="2308" max="2308" width="18.7109375" bestFit="1" customWidth="1"/>
    <col min="2309" max="2310" width="1.85546875" customWidth="1"/>
    <col min="2311" max="2311" width="15.85546875" bestFit="1" customWidth="1"/>
    <col min="2312" max="2312" width="6.85546875" customWidth="1"/>
    <col min="2313" max="2313" width="20.85546875" customWidth="1"/>
    <col min="2558" max="2558" width="2.85546875" bestFit="1" customWidth="1"/>
    <col min="2559" max="2559" width="1.42578125" customWidth="1"/>
    <col min="2560" max="2560" width="65.85546875" customWidth="1"/>
    <col min="2561" max="2561" width="3.42578125" bestFit="1" customWidth="1"/>
    <col min="2562" max="2562" width="18.7109375" bestFit="1" customWidth="1"/>
    <col min="2563" max="2563" width="3.42578125" customWidth="1"/>
    <col min="2564" max="2564" width="18.7109375" bestFit="1" customWidth="1"/>
    <col min="2565" max="2566" width="1.85546875" customWidth="1"/>
    <col min="2567" max="2567" width="15.85546875" bestFit="1" customWidth="1"/>
    <col min="2568" max="2568" width="6.85546875" customWidth="1"/>
    <col min="2569" max="2569" width="20.85546875" customWidth="1"/>
    <col min="2814" max="2814" width="2.85546875" bestFit="1" customWidth="1"/>
    <col min="2815" max="2815" width="1.42578125" customWidth="1"/>
    <col min="2816" max="2816" width="65.85546875" customWidth="1"/>
    <col min="2817" max="2817" width="3.42578125" bestFit="1" customWidth="1"/>
    <col min="2818" max="2818" width="18.7109375" bestFit="1" customWidth="1"/>
    <col min="2819" max="2819" width="3.42578125" customWidth="1"/>
    <col min="2820" max="2820" width="18.7109375" bestFit="1" customWidth="1"/>
    <col min="2821" max="2822" width="1.85546875" customWidth="1"/>
    <col min="2823" max="2823" width="15.85546875" bestFit="1" customWidth="1"/>
    <col min="2824" max="2824" width="6.85546875" customWidth="1"/>
    <col min="2825" max="2825" width="20.85546875" customWidth="1"/>
    <col min="3070" max="3070" width="2.85546875" bestFit="1" customWidth="1"/>
    <col min="3071" max="3071" width="1.42578125" customWidth="1"/>
    <col min="3072" max="3072" width="65.85546875" customWidth="1"/>
    <col min="3073" max="3073" width="3.42578125" bestFit="1" customWidth="1"/>
    <col min="3074" max="3074" width="18.7109375" bestFit="1" customWidth="1"/>
    <col min="3075" max="3075" width="3.42578125" customWidth="1"/>
    <col min="3076" max="3076" width="18.7109375" bestFit="1" customWidth="1"/>
    <col min="3077" max="3078" width="1.85546875" customWidth="1"/>
    <col min="3079" max="3079" width="15.85546875" bestFit="1" customWidth="1"/>
    <col min="3080" max="3080" width="6.85546875" customWidth="1"/>
    <col min="3081" max="3081" width="20.85546875" customWidth="1"/>
    <col min="3326" max="3326" width="2.85546875" bestFit="1" customWidth="1"/>
    <col min="3327" max="3327" width="1.42578125" customWidth="1"/>
    <col min="3328" max="3328" width="65.85546875" customWidth="1"/>
    <col min="3329" max="3329" width="3.42578125" bestFit="1" customWidth="1"/>
    <col min="3330" max="3330" width="18.7109375" bestFit="1" customWidth="1"/>
    <col min="3331" max="3331" width="3.42578125" customWidth="1"/>
    <col min="3332" max="3332" width="18.7109375" bestFit="1" customWidth="1"/>
    <col min="3333" max="3334" width="1.85546875" customWidth="1"/>
    <col min="3335" max="3335" width="15.85546875" bestFit="1" customWidth="1"/>
    <col min="3336" max="3336" width="6.85546875" customWidth="1"/>
    <col min="3337" max="3337" width="20.85546875" customWidth="1"/>
    <col min="3582" max="3582" width="2.85546875" bestFit="1" customWidth="1"/>
    <col min="3583" max="3583" width="1.42578125" customWidth="1"/>
    <col min="3584" max="3584" width="65.85546875" customWidth="1"/>
    <col min="3585" max="3585" width="3.42578125" bestFit="1" customWidth="1"/>
    <col min="3586" max="3586" width="18.7109375" bestFit="1" customWidth="1"/>
    <col min="3587" max="3587" width="3.42578125" customWidth="1"/>
    <col min="3588" max="3588" width="18.7109375" bestFit="1" customWidth="1"/>
    <col min="3589" max="3590" width="1.85546875" customWidth="1"/>
    <col min="3591" max="3591" width="15.85546875" bestFit="1" customWidth="1"/>
    <col min="3592" max="3592" width="6.85546875" customWidth="1"/>
    <col min="3593" max="3593" width="20.85546875" customWidth="1"/>
    <col min="3838" max="3838" width="2.85546875" bestFit="1" customWidth="1"/>
    <col min="3839" max="3839" width="1.42578125" customWidth="1"/>
    <col min="3840" max="3840" width="65.85546875" customWidth="1"/>
    <col min="3841" max="3841" width="3.42578125" bestFit="1" customWidth="1"/>
    <col min="3842" max="3842" width="18.7109375" bestFit="1" customWidth="1"/>
    <col min="3843" max="3843" width="3.42578125" customWidth="1"/>
    <col min="3844" max="3844" width="18.7109375" bestFit="1" customWidth="1"/>
    <col min="3845" max="3846" width="1.85546875" customWidth="1"/>
    <col min="3847" max="3847" width="15.85546875" bestFit="1" customWidth="1"/>
    <col min="3848" max="3848" width="6.85546875" customWidth="1"/>
    <col min="3849" max="3849" width="20.85546875" customWidth="1"/>
    <col min="4094" max="4094" width="2.85546875" bestFit="1" customWidth="1"/>
    <col min="4095" max="4095" width="1.42578125" customWidth="1"/>
    <col min="4096" max="4096" width="65.85546875" customWidth="1"/>
    <col min="4097" max="4097" width="3.42578125" bestFit="1" customWidth="1"/>
    <col min="4098" max="4098" width="18.7109375" bestFit="1" customWidth="1"/>
    <col min="4099" max="4099" width="3.42578125" customWidth="1"/>
    <col min="4100" max="4100" width="18.7109375" bestFit="1" customWidth="1"/>
    <col min="4101" max="4102" width="1.85546875" customWidth="1"/>
    <col min="4103" max="4103" width="15.85546875" bestFit="1" customWidth="1"/>
    <col min="4104" max="4104" width="6.85546875" customWidth="1"/>
    <col min="4105" max="4105" width="20.85546875" customWidth="1"/>
    <col min="4350" max="4350" width="2.85546875" bestFit="1" customWidth="1"/>
    <col min="4351" max="4351" width="1.42578125" customWidth="1"/>
    <col min="4352" max="4352" width="65.85546875" customWidth="1"/>
    <col min="4353" max="4353" width="3.42578125" bestFit="1" customWidth="1"/>
    <col min="4354" max="4354" width="18.7109375" bestFit="1" customWidth="1"/>
    <col min="4355" max="4355" width="3.42578125" customWidth="1"/>
    <col min="4356" max="4356" width="18.7109375" bestFit="1" customWidth="1"/>
    <col min="4357" max="4358" width="1.85546875" customWidth="1"/>
    <col min="4359" max="4359" width="15.85546875" bestFit="1" customWidth="1"/>
    <col min="4360" max="4360" width="6.85546875" customWidth="1"/>
    <col min="4361" max="4361" width="20.85546875" customWidth="1"/>
    <col min="4606" max="4606" width="2.85546875" bestFit="1" customWidth="1"/>
    <col min="4607" max="4607" width="1.42578125" customWidth="1"/>
    <col min="4608" max="4608" width="65.85546875" customWidth="1"/>
    <col min="4609" max="4609" width="3.42578125" bestFit="1" customWidth="1"/>
    <col min="4610" max="4610" width="18.7109375" bestFit="1" customWidth="1"/>
    <col min="4611" max="4611" width="3.42578125" customWidth="1"/>
    <col min="4612" max="4612" width="18.7109375" bestFit="1" customWidth="1"/>
    <col min="4613" max="4614" width="1.85546875" customWidth="1"/>
    <col min="4615" max="4615" width="15.85546875" bestFit="1" customWidth="1"/>
    <col min="4616" max="4616" width="6.85546875" customWidth="1"/>
    <col min="4617" max="4617" width="20.85546875" customWidth="1"/>
    <col min="4862" max="4862" width="2.85546875" bestFit="1" customWidth="1"/>
    <col min="4863" max="4863" width="1.42578125" customWidth="1"/>
    <col min="4864" max="4864" width="65.85546875" customWidth="1"/>
    <col min="4865" max="4865" width="3.42578125" bestFit="1" customWidth="1"/>
    <col min="4866" max="4866" width="18.7109375" bestFit="1" customWidth="1"/>
    <col min="4867" max="4867" width="3.42578125" customWidth="1"/>
    <col min="4868" max="4868" width="18.7109375" bestFit="1" customWidth="1"/>
    <col min="4869" max="4870" width="1.85546875" customWidth="1"/>
    <col min="4871" max="4871" width="15.85546875" bestFit="1" customWidth="1"/>
    <col min="4872" max="4872" width="6.85546875" customWidth="1"/>
    <col min="4873" max="4873" width="20.85546875" customWidth="1"/>
    <col min="5118" max="5118" width="2.85546875" bestFit="1" customWidth="1"/>
    <col min="5119" max="5119" width="1.42578125" customWidth="1"/>
    <col min="5120" max="5120" width="65.85546875" customWidth="1"/>
    <col min="5121" max="5121" width="3.42578125" bestFit="1" customWidth="1"/>
    <col min="5122" max="5122" width="18.7109375" bestFit="1" customWidth="1"/>
    <col min="5123" max="5123" width="3.42578125" customWidth="1"/>
    <col min="5124" max="5124" width="18.7109375" bestFit="1" customWidth="1"/>
    <col min="5125" max="5126" width="1.85546875" customWidth="1"/>
    <col min="5127" max="5127" width="15.85546875" bestFit="1" customWidth="1"/>
    <col min="5128" max="5128" width="6.85546875" customWidth="1"/>
    <col min="5129" max="5129" width="20.85546875" customWidth="1"/>
    <col min="5374" max="5374" width="2.85546875" bestFit="1" customWidth="1"/>
    <col min="5375" max="5375" width="1.42578125" customWidth="1"/>
    <col min="5376" max="5376" width="65.85546875" customWidth="1"/>
    <col min="5377" max="5377" width="3.42578125" bestFit="1" customWidth="1"/>
    <col min="5378" max="5378" width="18.7109375" bestFit="1" customWidth="1"/>
    <col min="5379" max="5379" width="3.42578125" customWidth="1"/>
    <col min="5380" max="5380" width="18.7109375" bestFit="1" customWidth="1"/>
    <col min="5381" max="5382" width="1.85546875" customWidth="1"/>
    <col min="5383" max="5383" width="15.85546875" bestFit="1" customWidth="1"/>
    <col min="5384" max="5384" width="6.85546875" customWidth="1"/>
    <col min="5385" max="5385" width="20.85546875" customWidth="1"/>
    <col min="5630" max="5630" width="2.85546875" bestFit="1" customWidth="1"/>
    <col min="5631" max="5631" width="1.42578125" customWidth="1"/>
    <col min="5632" max="5632" width="65.85546875" customWidth="1"/>
    <col min="5633" max="5633" width="3.42578125" bestFit="1" customWidth="1"/>
    <col min="5634" max="5634" width="18.7109375" bestFit="1" customWidth="1"/>
    <col min="5635" max="5635" width="3.42578125" customWidth="1"/>
    <col min="5636" max="5636" width="18.7109375" bestFit="1" customWidth="1"/>
    <col min="5637" max="5638" width="1.85546875" customWidth="1"/>
    <col min="5639" max="5639" width="15.85546875" bestFit="1" customWidth="1"/>
    <col min="5640" max="5640" width="6.85546875" customWidth="1"/>
    <col min="5641" max="5641" width="20.85546875" customWidth="1"/>
    <col min="5886" max="5886" width="2.85546875" bestFit="1" customWidth="1"/>
    <col min="5887" max="5887" width="1.42578125" customWidth="1"/>
    <col min="5888" max="5888" width="65.85546875" customWidth="1"/>
    <col min="5889" max="5889" width="3.42578125" bestFit="1" customWidth="1"/>
    <col min="5890" max="5890" width="18.7109375" bestFit="1" customWidth="1"/>
    <col min="5891" max="5891" width="3.42578125" customWidth="1"/>
    <col min="5892" max="5892" width="18.7109375" bestFit="1" customWidth="1"/>
    <col min="5893" max="5894" width="1.85546875" customWidth="1"/>
    <col min="5895" max="5895" width="15.85546875" bestFit="1" customWidth="1"/>
    <col min="5896" max="5896" width="6.85546875" customWidth="1"/>
    <col min="5897" max="5897" width="20.85546875" customWidth="1"/>
    <col min="6142" max="6142" width="2.85546875" bestFit="1" customWidth="1"/>
    <col min="6143" max="6143" width="1.42578125" customWidth="1"/>
    <col min="6144" max="6144" width="65.85546875" customWidth="1"/>
    <col min="6145" max="6145" width="3.42578125" bestFit="1" customWidth="1"/>
    <col min="6146" max="6146" width="18.7109375" bestFit="1" customWidth="1"/>
    <col min="6147" max="6147" width="3.42578125" customWidth="1"/>
    <col min="6148" max="6148" width="18.7109375" bestFit="1" customWidth="1"/>
    <col min="6149" max="6150" width="1.85546875" customWidth="1"/>
    <col min="6151" max="6151" width="15.85546875" bestFit="1" customWidth="1"/>
    <col min="6152" max="6152" width="6.85546875" customWidth="1"/>
    <col min="6153" max="6153" width="20.85546875" customWidth="1"/>
    <col min="6398" max="6398" width="2.85546875" bestFit="1" customWidth="1"/>
    <col min="6399" max="6399" width="1.42578125" customWidth="1"/>
    <col min="6400" max="6400" width="65.85546875" customWidth="1"/>
    <col min="6401" max="6401" width="3.42578125" bestFit="1" customWidth="1"/>
    <col min="6402" max="6402" width="18.7109375" bestFit="1" customWidth="1"/>
    <col min="6403" max="6403" width="3.42578125" customWidth="1"/>
    <col min="6404" max="6404" width="18.7109375" bestFit="1" customWidth="1"/>
    <col min="6405" max="6406" width="1.85546875" customWidth="1"/>
    <col min="6407" max="6407" width="15.85546875" bestFit="1" customWidth="1"/>
    <col min="6408" max="6408" width="6.85546875" customWidth="1"/>
    <col min="6409" max="6409" width="20.85546875" customWidth="1"/>
    <col min="6654" max="6654" width="2.85546875" bestFit="1" customWidth="1"/>
    <col min="6655" max="6655" width="1.42578125" customWidth="1"/>
    <col min="6656" max="6656" width="65.85546875" customWidth="1"/>
    <col min="6657" max="6657" width="3.42578125" bestFit="1" customWidth="1"/>
    <col min="6658" max="6658" width="18.7109375" bestFit="1" customWidth="1"/>
    <col min="6659" max="6659" width="3.42578125" customWidth="1"/>
    <col min="6660" max="6660" width="18.7109375" bestFit="1" customWidth="1"/>
    <col min="6661" max="6662" width="1.85546875" customWidth="1"/>
    <col min="6663" max="6663" width="15.85546875" bestFit="1" customWidth="1"/>
    <col min="6664" max="6664" width="6.85546875" customWidth="1"/>
    <col min="6665" max="6665" width="20.85546875" customWidth="1"/>
    <col min="6910" max="6910" width="2.85546875" bestFit="1" customWidth="1"/>
    <col min="6911" max="6911" width="1.42578125" customWidth="1"/>
    <col min="6912" max="6912" width="65.85546875" customWidth="1"/>
    <col min="6913" max="6913" width="3.42578125" bestFit="1" customWidth="1"/>
    <col min="6914" max="6914" width="18.7109375" bestFit="1" customWidth="1"/>
    <col min="6915" max="6915" width="3.42578125" customWidth="1"/>
    <col min="6916" max="6916" width="18.7109375" bestFit="1" customWidth="1"/>
    <col min="6917" max="6918" width="1.85546875" customWidth="1"/>
    <col min="6919" max="6919" width="15.85546875" bestFit="1" customWidth="1"/>
    <col min="6920" max="6920" width="6.85546875" customWidth="1"/>
    <col min="6921" max="6921" width="20.85546875" customWidth="1"/>
    <col min="7166" max="7166" width="2.85546875" bestFit="1" customWidth="1"/>
    <col min="7167" max="7167" width="1.42578125" customWidth="1"/>
    <col min="7168" max="7168" width="65.85546875" customWidth="1"/>
    <col min="7169" max="7169" width="3.42578125" bestFit="1" customWidth="1"/>
    <col min="7170" max="7170" width="18.7109375" bestFit="1" customWidth="1"/>
    <col min="7171" max="7171" width="3.42578125" customWidth="1"/>
    <col min="7172" max="7172" width="18.7109375" bestFit="1" customWidth="1"/>
    <col min="7173" max="7174" width="1.85546875" customWidth="1"/>
    <col min="7175" max="7175" width="15.85546875" bestFit="1" customWidth="1"/>
    <col min="7176" max="7176" width="6.85546875" customWidth="1"/>
    <col min="7177" max="7177" width="20.85546875" customWidth="1"/>
    <col min="7422" max="7422" width="2.85546875" bestFit="1" customWidth="1"/>
    <col min="7423" max="7423" width="1.42578125" customWidth="1"/>
    <col min="7424" max="7424" width="65.85546875" customWidth="1"/>
    <col min="7425" max="7425" width="3.42578125" bestFit="1" customWidth="1"/>
    <col min="7426" max="7426" width="18.7109375" bestFit="1" customWidth="1"/>
    <col min="7427" max="7427" width="3.42578125" customWidth="1"/>
    <col min="7428" max="7428" width="18.7109375" bestFit="1" customWidth="1"/>
    <col min="7429" max="7430" width="1.85546875" customWidth="1"/>
    <col min="7431" max="7431" width="15.85546875" bestFit="1" customWidth="1"/>
    <col min="7432" max="7432" width="6.85546875" customWidth="1"/>
    <col min="7433" max="7433" width="20.85546875" customWidth="1"/>
    <col min="7678" max="7678" width="2.85546875" bestFit="1" customWidth="1"/>
    <col min="7679" max="7679" width="1.42578125" customWidth="1"/>
    <col min="7680" max="7680" width="65.85546875" customWidth="1"/>
    <col min="7681" max="7681" width="3.42578125" bestFit="1" customWidth="1"/>
    <col min="7682" max="7682" width="18.7109375" bestFit="1" customWidth="1"/>
    <col min="7683" max="7683" width="3.42578125" customWidth="1"/>
    <col min="7684" max="7684" width="18.7109375" bestFit="1" customWidth="1"/>
    <col min="7685" max="7686" width="1.85546875" customWidth="1"/>
    <col min="7687" max="7687" width="15.85546875" bestFit="1" customWidth="1"/>
    <col min="7688" max="7688" width="6.85546875" customWidth="1"/>
    <col min="7689" max="7689" width="20.85546875" customWidth="1"/>
    <col min="7934" max="7934" width="2.85546875" bestFit="1" customWidth="1"/>
    <col min="7935" max="7935" width="1.42578125" customWidth="1"/>
    <col min="7936" max="7936" width="65.85546875" customWidth="1"/>
    <col min="7937" max="7937" width="3.42578125" bestFit="1" customWidth="1"/>
    <col min="7938" max="7938" width="18.7109375" bestFit="1" customWidth="1"/>
    <col min="7939" max="7939" width="3.42578125" customWidth="1"/>
    <col min="7940" max="7940" width="18.7109375" bestFit="1" customWidth="1"/>
    <col min="7941" max="7942" width="1.85546875" customWidth="1"/>
    <col min="7943" max="7943" width="15.85546875" bestFit="1" customWidth="1"/>
    <col min="7944" max="7944" width="6.85546875" customWidth="1"/>
    <col min="7945" max="7945" width="20.85546875" customWidth="1"/>
    <col min="8190" max="8190" width="2.85546875" bestFit="1" customWidth="1"/>
    <col min="8191" max="8191" width="1.42578125" customWidth="1"/>
    <col min="8192" max="8192" width="65.85546875" customWidth="1"/>
    <col min="8193" max="8193" width="3.42578125" bestFit="1" customWidth="1"/>
    <col min="8194" max="8194" width="18.7109375" bestFit="1" customWidth="1"/>
    <col min="8195" max="8195" width="3.42578125" customWidth="1"/>
    <col min="8196" max="8196" width="18.7109375" bestFit="1" customWidth="1"/>
    <col min="8197" max="8198" width="1.85546875" customWidth="1"/>
    <col min="8199" max="8199" width="15.85546875" bestFit="1" customWidth="1"/>
    <col min="8200" max="8200" width="6.85546875" customWidth="1"/>
    <col min="8201" max="8201" width="20.85546875" customWidth="1"/>
    <col min="8446" max="8446" width="2.85546875" bestFit="1" customWidth="1"/>
    <col min="8447" max="8447" width="1.42578125" customWidth="1"/>
    <col min="8448" max="8448" width="65.85546875" customWidth="1"/>
    <col min="8449" max="8449" width="3.42578125" bestFit="1" customWidth="1"/>
    <col min="8450" max="8450" width="18.7109375" bestFit="1" customWidth="1"/>
    <col min="8451" max="8451" width="3.42578125" customWidth="1"/>
    <col min="8452" max="8452" width="18.7109375" bestFit="1" customWidth="1"/>
    <col min="8453" max="8454" width="1.85546875" customWidth="1"/>
    <col min="8455" max="8455" width="15.85546875" bestFit="1" customWidth="1"/>
    <col min="8456" max="8456" width="6.85546875" customWidth="1"/>
    <col min="8457" max="8457" width="20.85546875" customWidth="1"/>
    <col min="8702" max="8702" width="2.85546875" bestFit="1" customWidth="1"/>
    <col min="8703" max="8703" width="1.42578125" customWidth="1"/>
    <col min="8704" max="8704" width="65.85546875" customWidth="1"/>
    <col min="8705" max="8705" width="3.42578125" bestFit="1" customWidth="1"/>
    <col min="8706" max="8706" width="18.7109375" bestFit="1" customWidth="1"/>
    <col min="8707" max="8707" width="3.42578125" customWidth="1"/>
    <col min="8708" max="8708" width="18.7109375" bestFit="1" customWidth="1"/>
    <col min="8709" max="8710" width="1.85546875" customWidth="1"/>
    <col min="8711" max="8711" width="15.85546875" bestFit="1" customWidth="1"/>
    <col min="8712" max="8712" width="6.85546875" customWidth="1"/>
    <col min="8713" max="8713" width="20.85546875" customWidth="1"/>
    <col min="8958" max="8958" width="2.85546875" bestFit="1" customWidth="1"/>
    <col min="8959" max="8959" width="1.42578125" customWidth="1"/>
    <col min="8960" max="8960" width="65.85546875" customWidth="1"/>
    <col min="8961" max="8961" width="3.42578125" bestFit="1" customWidth="1"/>
    <col min="8962" max="8962" width="18.7109375" bestFit="1" customWidth="1"/>
    <col min="8963" max="8963" width="3.42578125" customWidth="1"/>
    <col min="8964" max="8964" width="18.7109375" bestFit="1" customWidth="1"/>
    <col min="8965" max="8966" width="1.85546875" customWidth="1"/>
    <col min="8967" max="8967" width="15.85546875" bestFit="1" customWidth="1"/>
    <col min="8968" max="8968" width="6.85546875" customWidth="1"/>
    <col min="8969" max="8969" width="20.85546875" customWidth="1"/>
    <col min="9214" max="9214" width="2.85546875" bestFit="1" customWidth="1"/>
    <col min="9215" max="9215" width="1.42578125" customWidth="1"/>
    <col min="9216" max="9216" width="65.85546875" customWidth="1"/>
    <col min="9217" max="9217" width="3.42578125" bestFit="1" customWidth="1"/>
    <col min="9218" max="9218" width="18.7109375" bestFit="1" customWidth="1"/>
    <col min="9219" max="9219" width="3.42578125" customWidth="1"/>
    <col min="9220" max="9220" width="18.7109375" bestFit="1" customWidth="1"/>
    <col min="9221" max="9222" width="1.85546875" customWidth="1"/>
    <col min="9223" max="9223" width="15.85546875" bestFit="1" customWidth="1"/>
    <col min="9224" max="9224" width="6.85546875" customWidth="1"/>
    <col min="9225" max="9225" width="20.85546875" customWidth="1"/>
    <col min="9470" max="9470" width="2.85546875" bestFit="1" customWidth="1"/>
    <col min="9471" max="9471" width="1.42578125" customWidth="1"/>
    <col min="9472" max="9472" width="65.85546875" customWidth="1"/>
    <col min="9473" max="9473" width="3.42578125" bestFit="1" customWidth="1"/>
    <col min="9474" max="9474" width="18.7109375" bestFit="1" customWidth="1"/>
    <col min="9475" max="9475" width="3.42578125" customWidth="1"/>
    <col min="9476" max="9476" width="18.7109375" bestFit="1" customWidth="1"/>
    <col min="9477" max="9478" width="1.85546875" customWidth="1"/>
    <col min="9479" max="9479" width="15.85546875" bestFit="1" customWidth="1"/>
    <col min="9480" max="9480" width="6.85546875" customWidth="1"/>
    <col min="9481" max="9481" width="20.85546875" customWidth="1"/>
    <col min="9726" max="9726" width="2.85546875" bestFit="1" customWidth="1"/>
    <col min="9727" max="9727" width="1.42578125" customWidth="1"/>
    <col min="9728" max="9728" width="65.85546875" customWidth="1"/>
    <col min="9729" max="9729" width="3.42578125" bestFit="1" customWidth="1"/>
    <col min="9730" max="9730" width="18.7109375" bestFit="1" customWidth="1"/>
    <col min="9731" max="9731" width="3.42578125" customWidth="1"/>
    <col min="9732" max="9732" width="18.7109375" bestFit="1" customWidth="1"/>
    <col min="9733" max="9734" width="1.85546875" customWidth="1"/>
    <col min="9735" max="9735" width="15.85546875" bestFit="1" customWidth="1"/>
    <col min="9736" max="9736" width="6.85546875" customWidth="1"/>
    <col min="9737" max="9737" width="20.85546875" customWidth="1"/>
    <col min="9982" max="9982" width="2.85546875" bestFit="1" customWidth="1"/>
    <col min="9983" max="9983" width="1.42578125" customWidth="1"/>
    <col min="9984" max="9984" width="65.85546875" customWidth="1"/>
    <col min="9985" max="9985" width="3.42578125" bestFit="1" customWidth="1"/>
    <col min="9986" max="9986" width="18.7109375" bestFit="1" customWidth="1"/>
    <col min="9987" max="9987" width="3.42578125" customWidth="1"/>
    <col min="9988" max="9988" width="18.7109375" bestFit="1" customWidth="1"/>
    <col min="9989" max="9990" width="1.85546875" customWidth="1"/>
    <col min="9991" max="9991" width="15.85546875" bestFit="1" customWidth="1"/>
    <col min="9992" max="9992" width="6.85546875" customWidth="1"/>
    <col min="9993" max="9993" width="20.85546875" customWidth="1"/>
    <col min="10238" max="10238" width="2.85546875" bestFit="1" customWidth="1"/>
    <col min="10239" max="10239" width="1.42578125" customWidth="1"/>
    <col min="10240" max="10240" width="65.85546875" customWidth="1"/>
    <col min="10241" max="10241" width="3.42578125" bestFit="1" customWidth="1"/>
    <col min="10242" max="10242" width="18.7109375" bestFit="1" customWidth="1"/>
    <col min="10243" max="10243" width="3.42578125" customWidth="1"/>
    <col min="10244" max="10244" width="18.7109375" bestFit="1" customWidth="1"/>
    <col min="10245" max="10246" width="1.85546875" customWidth="1"/>
    <col min="10247" max="10247" width="15.85546875" bestFit="1" customWidth="1"/>
    <col min="10248" max="10248" width="6.85546875" customWidth="1"/>
    <col min="10249" max="10249" width="20.85546875" customWidth="1"/>
    <col min="10494" max="10494" width="2.85546875" bestFit="1" customWidth="1"/>
    <col min="10495" max="10495" width="1.42578125" customWidth="1"/>
    <col min="10496" max="10496" width="65.85546875" customWidth="1"/>
    <col min="10497" max="10497" width="3.42578125" bestFit="1" customWidth="1"/>
    <col min="10498" max="10498" width="18.7109375" bestFit="1" customWidth="1"/>
    <col min="10499" max="10499" width="3.42578125" customWidth="1"/>
    <col min="10500" max="10500" width="18.7109375" bestFit="1" customWidth="1"/>
    <col min="10501" max="10502" width="1.85546875" customWidth="1"/>
    <col min="10503" max="10503" width="15.85546875" bestFit="1" customWidth="1"/>
    <col min="10504" max="10504" width="6.85546875" customWidth="1"/>
    <col min="10505" max="10505" width="20.85546875" customWidth="1"/>
    <col min="10750" max="10750" width="2.85546875" bestFit="1" customWidth="1"/>
    <col min="10751" max="10751" width="1.42578125" customWidth="1"/>
    <col min="10752" max="10752" width="65.85546875" customWidth="1"/>
    <col min="10753" max="10753" width="3.42578125" bestFit="1" customWidth="1"/>
    <col min="10754" max="10754" width="18.7109375" bestFit="1" customWidth="1"/>
    <col min="10755" max="10755" width="3.42578125" customWidth="1"/>
    <col min="10756" max="10756" width="18.7109375" bestFit="1" customWidth="1"/>
    <col min="10757" max="10758" width="1.85546875" customWidth="1"/>
    <col min="10759" max="10759" width="15.85546875" bestFit="1" customWidth="1"/>
    <col min="10760" max="10760" width="6.85546875" customWidth="1"/>
    <col min="10761" max="10761" width="20.85546875" customWidth="1"/>
    <col min="11006" max="11006" width="2.85546875" bestFit="1" customWidth="1"/>
    <col min="11007" max="11007" width="1.42578125" customWidth="1"/>
    <col min="11008" max="11008" width="65.85546875" customWidth="1"/>
    <col min="11009" max="11009" width="3.42578125" bestFit="1" customWidth="1"/>
    <col min="11010" max="11010" width="18.7109375" bestFit="1" customWidth="1"/>
    <col min="11011" max="11011" width="3.42578125" customWidth="1"/>
    <col min="11012" max="11012" width="18.7109375" bestFit="1" customWidth="1"/>
    <col min="11013" max="11014" width="1.85546875" customWidth="1"/>
    <col min="11015" max="11015" width="15.85546875" bestFit="1" customWidth="1"/>
    <col min="11016" max="11016" width="6.85546875" customWidth="1"/>
    <col min="11017" max="11017" width="20.85546875" customWidth="1"/>
    <col min="11262" max="11262" width="2.85546875" bestFit="1" customWidth="1"/>
    <col min="11263" max="11263" width="1.42578125" customWidth="1"/>
    <col min="11264" max="11264" width="65.85546875" customWidth="1"/>
    <col min="11265" max="11265" width="3.42578125" bestFit="1" customWidth="1"/>
    <col min="11266" max="11266" width="18.7109375" bestFit="1" customWidth="1"/>
    <col min="11267" max="11267" width="3.42578125" customWidth="1"/>
    <col min="11268" max="11268" width="18.7109375" bestFit="1" customWidth="1"/>
    <col min="11269" max="11270" width="1.85546875" customWidth="1"/>
    <col min="11271" max="11271" width="15.85546875" bestFit="1" customWidth="1"/>
    <col min="11272" max="11272" width="6.85546875" customWidth="1"/>
    <col min="11273" max="11273" width="20.85546875" customWidth="1"/>
    <col min="11518" max="11518" width="2.85546875" bestFit="1" customWidth="1"/>
    <col min="11519" max="11519" width="1.42578125" customWidth="1"/>
    <col min="11520" max="11520" width="65.85546875" customWidth="1"/>
    <col min="11521" max="11521" width="3.42578125" bestFit="1" customWidth="1"/>
    <col min="11522" max="11522" width="18.7109375" bestFit="1" customWidth="1"/>
    <col min="11523" max="11523" width="3.42578125" customWidth="1"/>
    <col min="11524" max="11524" width="18.7109375" bestFit="1" customWidth="1"/>
    <col min="11525" max="11526" width="1.85546875" customWidth="1"/>
    <col min="11527" max="11527" width="15.85546875" bestFit="1" customWidth="1"/>
    <col min="11528" max="11528" width="6.85546875" customWidth="1"/>
    <col min="11529" max="11529" width="20.85546875" customWidth="1"/>
    <col min="11774" max="11774" width="2.85546875" bestFit="1" customWidth="1"/>
    <col min="11775" max="11775" width="1.42578125" customWidth="1"/>
    <col min="11776" max="11776" width="65.85546875" customWidth="1"/>
    <col min="11777" max="11777" width="3.42578125" bestFit="1" customWidth="1"/>
    <col min="11778" max="11778" width="18.7109375" bestFit="1" customWidth="1"/>
    <col min="11779" max="11779" width="3.42578125" customWidth="1"/>
    <col min="11780" max="11780" width="18.7109375" bestFit="1" customWidth="1"/>
    <col min="11781" max="11782" width="1.85546875" customWidth="1"/>
    <col min="11783" max="11783" width="15.85546875" bestFit="1" customWidth="1"/>
    <col min="11784" max="11784" width="6.85546875" customWidth="1"/>
    <col min="11785" max="11785" width="20.85546875" customWidth="1"/>
    <col min="12030" max="12030" width="2.85546875" bestFit="1" customWidth="1"/>
    <col min="12031" max="12031" width="1.42578125" customWidth="1"/>
    <col min="12032" max="12032" width="65.85546875" customWidth="1"/>
    <col min="12033" max="12033" width="3.42578125" bestFit="1" customWidth="1"/>
    <col min="12034" max="12034" width="18.7109375" bestFit="1" customWidth="1"/>
    <col min="12035" max="12035" width="3.42578125" customWidth="1"/>
    <col min="12036" max="12036" width="18.7109375" bestFit="1" customWidth="1"/>
    <col min="12037" max="12038" width="1.85546875" customWidth="1"/>
    <col min="12039" max="12039" width="15.85546875" bestFit="1" customWidth="1"/>
    <col min="12040" max="12040" width="6.85546875" customWidth="1"/>
    <col min="12041" max="12041" width="20.85546875" customWidth="1"/>
    <col min="12286" max="12286" width="2.85546875" bestFit="1" customWidth="1"/>
    <col min="12287" max="12287" width="1.42578125" customWidth="1"/>
    <col min="12288" max="12288" width="65.85546875" customWidth="1"/>
    <col min="12289" max="12289" width="3.42578125" bestFit="1" customWidth="1"/>
    <col min="12290" max="12290" width="18.7109375" bestFit="1" customWidth="1"/>
    <col min="12291" max="12291" width="3.42578125" customWidth="1"/>
    <col min="12292" max="12292" width="18.7109375" bestFit="1" customWidth="1"/>
    <col min="12293" max="12294" width="1.85546875" customWidth="1"/>
    <col min="12295" max="12295" width="15.85546875" bestFit="1" customWidth="1"/>
    <col min="12296" max="12296" width="6.85546875" customWidth="1"/>
    <col min="12297" max="12297" width="20.85546875" customWidth="1"/>
    <col min="12542" max="12542" width="2.85546875" bestFit="1" customWidth="1"/>
    <col min="12543" max="12543" width="1.42578125" customWidth="1"/>
    <col min="12544" max="12544" width="65.85546875" customWidth="1"/>
    <col min="12545" max="12545" width="3.42578125" bestFit="1" customWidth="1"/>
    <col min="12546" max="12546" width="18.7109375" bestFit="1" customWidth="1"/>
    <col min="12547" max="12547" width="3.42578125" customWidth="1"/>
    <col min="12548" max="12548" width="18.7109375" bestFit="1" customWidth="1"/>
    <col min="12549" max="12550" width="1.85546875" customWidth="1"/>
    <col min="12551" max="12551" width="15.85546875" bestFit="1" customWidth="1"/>
    <col min="12552" max="12552" width="6.85546875" customWidth="1"/>
    <col min="12553" max="12553" width="20.85546875" customWidth="1"/>
    <col min="12798" max="12798" width="2.85546875" bestFit="1" customWidth="1"/>
    <col min="12799" max="12799" width="1.42578125" customWidth="1"/>
    <col min="12800" max="12800" width="65.85546875" customWidth="1"/>
    <col min="12801" max="12801" width="3.42578125" bestFit="1" customWidth="1"/>
    <col min="12802" max="12802" width="18.7109375" bestFit="1" customWidth="1"/>
    <col min="12803" max="12803" width="3.42578125" customWidth="1"/>
    <col min="12804" max="12804" width="18.7109375" bestFit="1" customWidth="1"/>
    <col min="12805" max="12806" width="1.85546875" customWidth="1"/>
    <col min="12807" max="12807" width="15.85546875" bestFit="1" customWidth="1"/>
    <col min="12808" max="12808" width="6.85546875" customWidth="1"/>
    <col min="12809" max="12809" width="20.85546875" customWidth="1"/>
    <col min="13054" max="13054" width="2.85546875" bestFit="1" customWidth="1"/>
    <col min="13055" max="13055" width="1.42578125" customWidth="1"/>
    <col min="13056" max="13056" width="65.85546875" customWidth="1"/>
    <col min="13057" max="13057" width="3.42578125" bestFit="1" customWidth="1"/>
    <col min="13058" max="13058" width="18.7109375" bestFit="1" customWidth="1"/>
    <col min="13059" max="13059" width="3.42578125" customWidth="1"/>
    <col min="13060" max="13060" width="18.7109375" bestFit="1" customWidth="1"/>
    <col min="13061" max="13062" width="1.85546875" customWidth="1"/>
    <col min="13063" max="13063" width="15.85546875" bestFit="1" customWidth="1"/>
    <col min="13064" max="13064" width="6.85546875" customWidth="1"/>
    <col min="13065" max="13065" width="20.85546875" customWidth="1"/>
    <col min="13310" max="13310" width="2.85546875" bestFit="1" customWidth="1"/>
    <col min="13311" max="13311" width="1.42578125" customWidth="1"/>
    <col min="13312" max="13312" width="65.85546875" customWidth="1"/>
    <col min="13313" max="13313" width="3.42578125" bestFit="1" customWidth="1"/>
    <col min="13314" max="13314" width="18.7109375" bestFit="1" customWidth="1"/>
    <col min="13315" max="13315" width="3.42578125" customWidth="1"/>
    <col min="13316" max="13316" width="18.7109375" bestFit="1" customWidth="1"/>
    <col min="13317" max="13318" width="1.85546875" customWidth="1"/>
    <col min="13319" max="13319" width="15.85546875" bestFit="1" customWidth="1"/>
    <col min="13320" max="13320" width="6.85546875" customWidth="1"/>
    <col min="13321" max="13321" width="20.85546875" customWidth="1"/>
    <col min="13566" max="13566" width="2.85546875" bestFit="1" customWidth="1"/>
    <col min="13567" max="13567" width="1.42578125" customWidth="1"/>
    <col min="13568" max="13568" width="65.85546875" customWidth="1"/>
    <col min="13569" max="13569" width="3.42578125" bestFit="1" customWidth="1"/>
    <col min="13570" max="13570" width="18.7109375" bestFit="1" customWidth="1"/>
    <col min="13571" max="13571" width="3.42578125" customWidth="1"/>
    <col min="13572" max="13572" width="18.7109375" bestFit="1" customWidth="1"/>
    <col min="13573" max="13574" width="1.85546875" customWidth="1"/>
    <col min="13575" max="13575" width="15.85546875" bestFit="1" customWidth="1"/>
    <col min="13576" max="13576" width="6.85546875" customWidth="1"/>
    <col min="13577" max="13577" width="20.85546875" customWidth="1"/>
    <col min="13822" max="13822" width="2.85546875" bestFit="1" customWidth="1"/>
    <col min="13823" max="13823" width="1.42578125" customWidth="1"/>
    <col min="13824" max="13824" width="65.85546875" customWidth="1"/>
    <col min="13825" max="13825" width="3.42578125" bestFit="1" customWidth="1"/>
    <col min="13826" max="13826" width="18.7109375" bestFit="1" customWidth="1"/>
    <col min="13827" max="13827" width="3.42578125" customWidth="1"/>
    <col min="13828" max="13828" width="18.7109375" bestFit="1" customWidth="1"/>
    <col min="13829" max="13830" width="1.85546875" customWidth="1"/>
    <col min="13831" max="13831" width="15.85546875" bestFit="1" customWidth="1"/>
    <col min="13832" max="13832" width="6.85546875" customWidth="1"/>
    <col min="13833" max="13833" width="20.85546875" customWidth="1"/>
    <col min="14078" max="14078" width="2.85546875" bestFit="1" customWidth="1"/>
    <col min="14079" max="14079" width="1.42578125" customWidth="1"/>
    <col min="14080" max="14080" width="65.85546875" customWidth="1"/>
    <col min="14081" max="14081" width="3.42578125" bestFit="1" customWidth="1"/>
    <col min="14082" max="14082" width="18.7109375" bestFit="1" customWidth="1"/>
    <col min="14083" max="14083" width="3.42578125" customWidth="1"/>
    <col min="14084" max="14084" width="18.7109375" bestFit="1" customWidth="1"/>
    <col min="14085" max="14086" width="1.85546875" customWidth="1"/>
    <col min="14087" max="14087" width="15.85546875" bestFit="1" customWidth="1"/>
    <col min="14088" max="14088" width="6.85546875" customWidth="1"/>
    <col min="14089" max="14089" width="20.85546875" customWidth="1"/>
    <col min="14334" max="14334" width="2.85546875" bestFit="1" customWidth="1"/>
    <col min="14335" max="14335" width="1.42578125" customWidth="1"/>
    <col min="14336" max="14336" width="65.85546875" customWidth="1"/>
    <col min="14337" max="14337" width="3.42578125" bestFit="1" customWidth="1"/>
    <col min="14338" max="14338" width="18.7109375" bestFit="1" customWidth="1"/>
    <col min="14339" max="14339" width="3.42578125" customWidth="1"/>
    <col min="14340" max="14340" width="18.7109375" bestFit="1" customWidth="1"/>
    <col min="14341" max="14342" width="1.85546875" customWidth="1"/>
    <col min="14343" max="14343" width="15.85546875" bestFit="1" customWidth="1"/>
    <col min="14344" max="14344" width="6.85546875" customWidth="1"/>
    <col min="14345" max="14345" width="20.85546875" customWidth="1"/>
    <col min="14590" max="14590" width="2.85546875" bestFit="1" customWidth="1"/>
    <col min="14591" max="14591" width="1.42578125" customWidth="1"/>
    <col min="14592" max="14592" width="65.85546875" customWidth="1"/>
    <col min="14593" max="14593" width="3.42578125" bestFit="1" customWidth="1"/>
    <col min="14594" max="14594" width="18.7109375" bestFit="1" customWidth="1"/>
    <col min="14595" max="14595" width="3.42578125" customWidth="1"/>
    <col min="14596" max="14596" width="18.7109375" bestFit="1" customWidth="1"/>
    <col min="14597" max="14598" width="1.85546875" customWidth="1"/>
    <col min="14599" max="14599" width="15.85546875" bestFit="1" customWidth="1"/>
    <col min="14600" max="14600" width="6.85546875" customWidth="1"/>
    <col min="14601" max="14601" width="20.85546875" customWidth="1"/>
    <col min="14846" max="14846" width="2.85546875" bestFit="1" customWidth="1"/>
    <col min="14847" max="14847" width="1.42578125" customWidth="1"/>
    <col min="14848" max="14848" width="65.85546875" customWidth="1"/>
    <col min="14849" max="14849" width="3.42578125" bestFit="1" customWidth="1"/>
    <col min="14850" max="14850" width="18.7109375" bestFit="1" customWidth="1"/>
    <col min="14851" max="14851" width="3.42578125" customWidth="1"/>
    <col min="14852" max="14852" width="18.7109375" bestFit="1" customWidth="1"/>
    <col min="14853" max="14854" width="1.85546875" customWidth="1"/>
    <col min="14855" max="14855" width="15.85546875" bestFit="1" customWidth="1"/>
    <col min="14856" max="14856" width="6.85546875" customWidth="1"/>
    <col min="14857" max="14857" width="20.85546875" customWidth="1"/>
    <col min="15102" max="15102" width="2.85546875" bestFit="1" customWidth="1"/>
    <col min="15103" max="15103" width="1.42578125" customWidth="1"/>
    <col min="15104" max="15104" width="65.85546875" customWidth="1"/>
    <col min="15105" max="15105" width="3.42578125" bestFit="1" customWidth="1"/>
    <col min="15106" max="15106" width="18.7109375" bestFit="1" customWidth="1"/>
    <col min="15107" max="15107" width="3.42578125" customWidth="1"/>
    <col min="15108" max="15108" width="18.7109375" bestFit="1" customWidth="1"/>
    <col min="15109" max="15110" width="1.85546875" customWidth="1"/>
    <col min="15111" max="15111" width="15.85546875" bestFit="1" customWidth="1"/>
    <col min="15112" max="15112" width="6.85546875" customWidth="1"/>
    <col min="15113" max="15113" width="20.85546875" customWidth="1"/>
    <col min="15358" max="15358" width="2.85546875" bestFit="1" customWidth="1"/>
    <col min="15359" max="15359" width="1.42578125" customWidth="1"/>
    <col min="15360" max="15360" width="65.85546875" customWidth="1"/>
    <col min="15361" max="15361" width="3.42578125" bestFit="1" customWidth="1"/>
    <col min="15362" max="15362" width="18.7109375" bestFit="1" customWidth="1"/>
    <col min="15363" max="15363" width="3.42578125" customWidth="1"/>
    <col min="15364" max="15364" width="18.7109375" bestFit="1" customWidth="1"/>
    <col min="15365" max="15366" width="1.85546875" customWidth="1"/>
    <col min="15367" max="15367" width="15.85546875" bestFit="1" customWidth="1"/>
    <col min="15368" max="15368" width="6.85546875" customWidth="1"/>
    <col min="15369" max="15369" width="20.85546875" customWidth="1"/>
    <col min="15614" max="15614" width="2.85546875" bestFit="1" customWidth="1"/>
    <col min="15615" max="15615" width="1.42578125" customWidth="1"/>
    <col min="15616" max="15616" width="65.85546875" customWidth="1"/>
    <col min="15617" max="15617" width="3.42578125" bestFit="1" customWidth="1"/>
    <col min="15618" max="15618" width="18.7109375" bestFit="1" customWidth="1"/>
    <col min="15619" max="15619" width="3.42578125" customWidth="1"/>
    <col min="15620" max="15620" width="18.7109375" bestFit="1" customWidth="1"/>
    <col min="15621" max="15622" width="1.85546875" customWidth="1"/>
    <col min="15623" max="15623" width="15.85546875" bestFit="1" customWidth="1"/>
    <col min="15624" max="15624" width="6.85546875" customWidth="1"/>
    <col min="15625" max="15625" width="20.85546875" customWidth="1"/>
    <col min="15870" max="15870" width="2.85546875" bestFit="1" customWidth="1"/>
    <col min="15871" max="15871" width="1.42578125" customWidth="1"/>
    <col min="15872" max="15872" width="65.85546875" customWidth="1"/>
    <col min="15873" max="15873" width="3.42578125" bestFit="1" customWidth="1"/>
    <col min="15874" max="15874" width="18.7109375" bestFit="1" customWidth="1"/>
    <col min="15875" max="15875" width="3.42578125" customWidth="1"/>
    <col min="15876" max="15876" width="18.7109375" bestFit="1" customWidth="1"/>
    <col min="15877" max="15878" width="1.85546875" customWidth="1"/>
    <col min="15879" max="15879" width="15.85546875" bestFit="1" customWidth="1"/>
    <col min="15880" max="15880" width="6.85546875" customWidth="1"/>
    <col min="15881" max="15881" width="20.85546875" customWidth="1"/>
    <col min="16126" max="16126" width="2.85546875" bestFit="1" customWidth="1"/>
    <col min="16127" max="16127" width="1.42578125" customWidth="1"/>
    <col min="16128" max="16128" width="65.85546875" customWidth="1"/>
    <col min="16129" max="16129" width="3.42578125" bestFit="1" customWidth="1"/>
    <col min="16130" max="16130" width="18.7109375" bestFit="1" customWidth="1"/>
    <col min="16131" max="16131" width="3.42578125" customWidth="1"/>
    <col min="16132" max="16132" width="18.7109375" bestFit="1" customWidth="1"/>
    <col min="16133" max="16134" width="1.85546875" customWidth="1"/>
    <col min="16135" max="16135" width="15.85546875" bestFit="1" customWidth="1"/>
    <col min="16136" max="16136" width="6.85546875" customWidth="1"/>
    <col min="16137" max="16137" width="20.85546875" customWidth="1"/>
  </cols>
  <sheetData>
    <row r="1" spans="2:15" s="3" customFormat="1" x14ac:dyDescent="0.25">
      <c r="F1" s="41"/>
      <c r="G1" s="41"/>
      <c r="I1" s="42"/>
    </row>
    <row r="2" spans="2:15" ht="18" customHeight="1" thickBot="1" x14ac:dyDescent="0.35">
      <c r="B2" s="38" t="s">
        <v>245</v>
      </c>
      <c r="C2" s="38"/>
      <c r="D2" s="38"/>
      <c r="E2" s="38"/>
      <c r="F2" s="38"/>
      <c r="G2" s="38"/>
      <c r="H2" s="38"/>
      <c r="I2" s="38"/>
    </row>
    <row r="3" spans="2:15" ht="18" customHeight="1" thickTop="1" thickBot="1" x14ac:dyDescent="0.3">
      <c r="B3" s="39"/>
      <c r="C3" s="39"/>
      <c r="D3" s="39"/>
      <c r="E3" s="39"/>
      <c r="F3" s="39"/>
      <c r="G3" s="39"/>
      <c r="H3" s="39"/>
      <c r="I3" s="40"/>
    </row>
    <row r="4" spans="2:15" ht="62.25" customHeight="1" x14ac:dyDescent="0.25">
      <c r="B4" s="268" t="s">
        <v>168</v>
      </c>
      <c r="C4" s="269" t="s">
        <v>196</v>
      </c>
      <c r="D4" s="269" t="s">
        <v>197</v>
      </c>
      <c r="E4" s="270" t="s">
        <v>172</v>
      </c>
      <c r="F4" s="270" t="s">
        <v>172</v>
      </c>
      <c r="G4" s="270"/>
      <c r="H4" s="271" t="s">
        <v>169</v>
      </c>
      <c r="I4" s="272" t="s">
        <v>171</v>
      </c>
      <c r="O4" s="1"/>
    </row>
    <row r="5" spans="2:15" ht="18" customHeight="1" x14ac:dyDescent="0.25">
      <c r="B5" s="297" t="s">
        <v>105</v>
      </c>
      <c r="C5" s="298"/>
      <c r="D5" s="298"/>
      <c r="E5" s="298"/>
      <c r="F5" s="298"/>
      <c r="G5" s="298"/>
      <c r="H5" s="298"/>
      <c r="I5" s="299"/>
      <c r="O5" s="1"/>
    </row>
    <row r="6" spans="2:15" ht="18" customHeight="1" x14ac:dyDescent="0.25">
      <c r="B6" s="273" t="s">
        <v>106</v>
      </c>
      <c r="C6" s="120"/>
      <c r="D6" s="120"/>
      <c r="E6" s="120">
        <f t="shared" ref="E6:E17" si="0">IF(ISERROR(F6)=FALSE,F6,"-")</f>
        <v>0</v>
      </c>
      <c r="F6" s="32">
        <f t="shared" ref="F6:F15" si="1">C6-D6</f>
        <v>0</v>
      </c>
      <c r="G6" s="32" t="e">
        <f t="shared" ref="G6:G17" si="2">E6/D6</f>
        <v>#DIV/0!</v>
      </c>
      <c r="H6" s="124" t="str">
        <f t="shared" ref="H6:H17" si="3">IF(ISERROR(G6)=FALSE,G6,"-")</f>
        <v>-</v>
      </c>
      <c r="I6" s="259"/>
      <c r="O6" s="1"/>
    </row>
    <row r="7" spans="2:15" ht="18" customHeight="1" x14ac:dyDescent="0.25">
      <c r="B7" s="274" t="s">
        <v>107</v>
      </c>
      <c r="C7" s="121"/>
      <c r="D7" s="121"/>
      <c r="E7" s="120">
        <f t="shared" si="0"/>
        <v>0</v>
      </c>
      <c r="F7" s="32">
        <f t="shared" si="1"/>
        <v>0</v>
      </c>
      <c r="G7" s="32" t="e">
        <f t="shared" si="2"/>
        <v>#DIV/0!</v>
      </c>
      <c r="H7" s="124" t="str">
        <f t="shared" si="3"/>
        <v>-</v>
      </c>
      <c r="I7" s="260"/>
      <c r="O7" s="1"/>
    </row>
    <row r="8" spans="2:15" ht="18" customHeight="1" x14ac:dyDescent="0.25">
      <c r="B8" s="274" t="s">
        <v>109</v>
      </c>
      <c r="C8" s="121"/>
      <c r="D8" s="121"/>
      <c r="E8" s="120">
        <f t="shared" si="0"/>
        <v>0</v>
      </c>
      <c r="F8" s="32">
        <f t="shared" si="1"/>
        <v>0</v>
      </c>
      <c r="G8" s="32" t="e">
        <f t="shared" si="2"/>
        <v>#DIV/0!</v>
      </c>
      <c r="H8" s="124" t="str">
        <f t="shared" si="3"/>
        <v>-</v>
      </c>
      <c r="I8" s="260"/>
    </row>
    <row r="9" spans="2:15" ht="18" customHeight="1" x14ac:dyDescent="0.25">
      <c r="B9" s="274" t="s">
        <v>110</v>
      </c>
      <c r="C9" s="121"/>
      <c r="D9" s="121"/>
      <c r="E9" s="120">
        <f t="shared" si="0"/>
        <v>0</v>
      </c>
      <c r="F9" s="32">
        <f t="shared" si="1"/>
        <v>0</v>
      </c>
      <c r="G9" s="32" t="e">
        <f t="shared" si="2"/>
        <v>#DIV/0!</v>
      </c>
      <c r="H9" s="124" t="str">
        <f t="shared" si="3"/>
        <v>-</v>
      </c>
      <c r="I9" s="260"/>
      <c r="N9" s="1"/>
    </row>
    <row r="10" spans="2:15" ht="18" customHeight="1" x14ac:dyDescent="0.25">
      <c r="B10" s="275" t="s">
        <v>111</v>
      </c>
      <c r="C10" s="122">
        <f>SUM(C6:C9)</f>
        <v>0</v>
      </c>
      <c r="D10" s="122">
        <f t="shared" ref="D10" si="4">SUM(D6:D9)</f>
        <v>0</v>
      </c>
      <c r="E10" s="123">
        <f t="shared" si="0"/>
        <v>0</v>
      </c>
      <c r="F10" s="33">
        <f t="shared" si="1"/>
        <v>0</v>
      </c>
      <c r="G10" s="33" t="e">
        <f t="shared" si="2"/>
        <v>#DIV/0!</v>
      </c>
      <c r="H10" s="125" t="str">
        <f t="shared" si="3"/>
        <v>-</v>
      </c>
      <c r="I10" s="261"/>
    </row>
    <row r="11" spans="2:15" ht="18" customHeight="1" x14ac:dyDescent="0.25">
      <c r="B11" s="274" t="s">
        <v>112</v>
      </c>
      <c r="C11" s="121" t="s">
        <v>108</v>
      </c>
      <c r="D11" s="121" t="s">
        <v>108</v>
      </c>
      <c r="E11" s="120" t="str">
        <f t="shared" si="0"/>
        <v>-</v>
      </c>
      <c r="F11" s="32" t="e">
        <f t="shared" si="1"/>
        <v>#VALUE!</v>
      </c>
      <c r="G11" s="32" t="e">
        <f t="shared" si="2"/>
        <v>#VALUE!</v>
      </c>
      <c r="H11" s="124" t="str">
        <f t="shared" si="3"/>
        <v>-</v>
      </c>
      <c r="I11" s="260"/>
    </row>
    <row r="12" spans="2:15" ht="18" customHeight="1" x14ac:dyDescent="0.25">
      <c r="B12" s="274" t="s">
        <v>113</v>
      </c>
      <c r="C12" s="121" t="s">
        <v>108</v>
      </c>
      <c r="D12" s="121" t="s">
        <v>108</v>
      </c>
      <c r="E12" s="120" t="str">
        <f t="shared" si="0"/>
        <v>-</v>
      </c>
      <c r="F12" s="32" t="e">
        <f t="shared" si="1"/>
        <v>#VALUE!</v>
      </c>
      <c r="G12" s="32" t="e">
        <f t="shared" si="2"/>
        <v>#VALUE!</v>
      </c>
      <c r="H12" s="124" t="str">
        <f t="shared" si="3"/>
        <v>-</v>
      </c>
      <c r="I12" s="260"/>
    </row>
    <row r="13" spans="2:15" ht="18" customHeight="1" x14ac:dyDescent="0.25">
      <c r="B13" s="274" t="s">
        <v>114</v>
      </c>
      <c r="C13" s="121" t="s">
        <v>108</v>
      </c>
      <c r="D13" s="121" t="s">
        <v>108</v>
      </c>
      <c r="E13" s="120" t="str">
        <f t="shared" si="0"/>
        <v>-</v>
      </c>
      <c r="F13" s="32" t="e">
        <f t="shared" si="1"/>
        <v>#VALUE!</v>
      </c>
      <c r="G13" s="32" t="e">
        <f t="shared" si="2"/>
        <v>#VALUE!</v>
      </c>
      <c r="H13" s="124" t="str">
        <f t="shared" si="3"/>
        <v>-</v>
      </c>
      <c r="I13" s="260"/>
      <c r="J13" s="1"/>
      <c r="K13" s="1"/>
    </row>
    <row r="14" spans="2:15" ht="18" customHeight="1" x14ac:dyDescent="0.25">
      <c r="B14" s="274" t="s">
        <v>115</v>
      </c>
      <c r="C14" s="121" t="s">
        <v>108</v>
      </c>
      <c r="D14" s="121" t="s">
        <v>108</v>
      </c>
      <c r="E14" s="120" t="str">
        <f t="shared" si="0"/>
        <v>-</v>
      </c>
      <c r="F14" s="32" t="e">
        <f t="shared" si="1"/>
        <v>#VALUE!</v>
      </c>
      <c r="G14" s="32" t="e">
        <f t="shared" si="2"/>
        <v>#VALUE!</v>
      </c>
      <c r="H14" s="124" t="str">
        <f t="shared" si="3"/>
        <v>-</v>
      </c>
      <c r="I14" s="260"/>
    </row>
    <row r="15" spans="2:15" ht="18" customHeight="1" x14ac:dyDescent="0.25">
      <c r="B15" s="274" t="s">
        <v>116</v>
      </c>
      <c r="C15" s="121" t="s">
        <v>108</v>
      </c>
      <c r="D15" s="121" t="s">
        <v>108</v>
      </c>
      <c r="E15" s="120" t="str">
        <f t="shared" si="0"/>
        <v>-</v>
      </c>
      <c r="F15" s="32" t="e">
        <f t="shared" si="1"/>
        <v>#VALUE!</v>
      </c>
      <c r="G15" s="32" t="e">
        <f t="shared" si="2"/>
        <v>#VALUE!</v>
      </c>
      <c r="H15" s="124" t="str">
        <f t="shared" si="3"/>
        <v>-</v>
      </c>
      <c r="I15" s="260"/>
    </row>
    <row r="16" spans="2:15" ht="18" customHeight="1" x14ac:dyDescent="0.25">
      <c r="B16" s="275" t="s">
        <v>117</v>
      </c>
      <c r="C16" s="122">
        <f>SUM(C11:C15)</f>
        <v>0</v>
      </c>
      <c r="D16" s="122">
        <f t="shared" ref="D16" si="5">SUM(D11:D15)</f>
        <v>0</v>
      </c>
      <c r="E16" s="123" t="str">
        <f t="shared" si="0"/>
        <v>-</v>
      </c>
      <c r="F16" s="33" t="e">
        <f>C16-#REF!</f>
        <v>#REF!</v>
      </c>
      <c r="G16" s="33" t="e">
        <f t="shared" si="2"/>
        <v>#VALUE!</v>
      </c>
      <c r="H16" s="125" t="str">
        <f t="shared" si="3"/>
        <v>-</v>
      </c>
      <c r="I16" s="261"/>
    </row>
    <row r="17" spans="2:9" ht="18" customHeight="1" x14ac:dyDescent="0.25">
      <c r="B17" s="276" t="s">
        <v>118</v>
      </c>
      <c r="C17" s="279">
        <f>C10+C16</f>
        <v>0</v>
      </c>
      <c r="D17" s="279"/>
      <c r="E17" s="34" t="str">
        <f t="shared" si="0"/>
        <v>-</v>
      </c>
      <c r="F17" s="34" t="e">
        <f>C17-#REF!</f>
        <v>#REF!</v>
      </c>
      <c r="G17" s="34" t="e">
        <f t="shared" si="2"/>
        <v>#VALUE!</v>
      </c>
      <c r="H17" s="126" t="str">
        <f t="shared" si="3"/>
        <v>-</v>
      </c>
      <c r="I17" s="280"/>
    </row>
    <row r="18" spans="2:9" ht="18" customHeight="1" x14ac:dyDescent="0.25">
      <c r="B18" s="300" t="s">
        <v>119</v>
      </c>
      <c r="C18" s="301"/>
      <c r="D18" s="301"/>
      <c r="E18" s="301"/>
      <c r="F18" s="301"/>
      <c r="G18" s="301"/>
      <c r="H18" s="301"/>
      <c r="I18" s="302"/>
    </row>
    <row r="19" spans="2:9" ht="18" customHeight="1" x14ac:dyDescent="0.25">
      <c r="B19" s="274" t="s">
        <v>120</v>
      </c>
      <c r="C19" s="121"/>
      <c r="D19" s="121"/>
      <c r="E19" s="31">
        <f t="shared" ref="E19:E52" si="6">IF(ISERROR(F19)=FALSE,F19,"-")</f>
        <v>0</v>
      </c>
      <c r="F19" s="32">
        <f t="shared" ref="F19:F52" si="7">C19-D19</f>
        <v>0</v>
      </c>
      <c r="G19" s="32" t="e">
        <f t="shared" ref="G19:G52" si="8">E19/D19</f>
        <v>#DIV/0!</v>
      </c>
      <c r="H19" s="127" t="str">
        <f t="shared" ref="H19:H52" si="9">IF(ISERROR(G19)=FALSE,G19,"-")</f>
        <v>-</v>
      </c>
      <c r="I19" s="260"/>
    </row>
    <row r="20" spans="2:9" ht="18" customHeight="1" x14ac:dyDescent="0.25">
      <c r="B20" s="274" t="s">
        <v>121</v>
      </c>
      <c r="C20" s="121" t="s">
        <v>108</v>
      </c>
      <c r="D20" s="121"/>
      <c r="E20" s="31" t="str">
        <f t="shared" si="6"/>
        <v>-</v>
      </c>
      <c r="F20" s="32" t="e">
        <f t="shared" si="7"/>
        <v>#VALUE!</v>
      </c>
      <c r="G20" s="32" t="e">
        <f t="shared" si="8"/>
        <v>#VALUE!</v>
      </c>
      <c r="H20" s="128" t="str">
        <f t="shared" si="9"/>
        <v>-</v>
      </c>
      <c r="I20" s="260"/>
    </row>
    <row r="21" spans="2:9" ht="18" customHeight="1" x14ac:dyDescent="0.25">
      <c r="B21" s="275" t="s">
        <v>122</v>
      </c>
      <c r="C21" s="122">
        <f>SUM(C19:C20)</f>
        <v>0</v>
      </c>
      <c r="D21" s="122">
        <f t="shared" ref="D21" si="10">SUM(D19:D20)</f>
        <v>0</v>
      </c>
      <c r="E21" s="37">
        <f t="shared" si="6"/>
        <v>0</v>
      </c>
      <c r="F21" s="33">
        <f t="shared" si="7"/>
        <v>0</v>
      </c>
      <c r="G21" s="33" t="e">
        <f t="shared" si="8"/>
        <v>#DIV/0!</v>
      </c>
      <c r="H21" s="129" t="str">
        <f t="shared" si="9"/>
        <v>-</v>
      </c>
      <c r="I21" s="261"/>
    </row>
    <row r="22" spans="2:9" ht="18" customHeight="1" x14ac:dyDescent="0.25">
      <c r="B22" s="274" t="s">
        <v>123</v>
      </c>
      <c r="C22" s="121" t="s">
        <v>108</v>
      </c>
      <c r="D22" s="121" t="s">
        <v>108</v>
      </c>
      <c r="E22" s="31" t="str">
        <f t="shared" si="6"/>
        <v>-</v>
      </c>
      <c r="F22" s="32" t="e">
        <f t="shared" si="7"/>
        <v>#VALUE!</v>
      </c>
      <c r="G22" s="32" t="e">
        <f t="shared" si="8"/>
        <v>#VALUE!</v>
      </c>
      <c r="H22" s="128" t="str">
        <f t="shared" si="9"/>
        <v>-</v>
      </c>
      <c r="I22" s="260"/>
    </row>
    <row r="23" spans="2:9" ht="18" customHeight="1" x14ac:dyDescent="0.25">
      <c r="B23" s="274" t="s">
        <v>124</v>
      </c>
      <c r="C23" s="121" t="s">
        <v>108</v>
      </c>
      <c r="D23" s="121" t="s">
        <v>108</v>
      </c>
      <c r="E23" s="31" t="str">
        <f t="shared" si="6"/>
        <v>-</v>
      </c>
      <c r="F23" s="32" t="e">
        <f t="shared" si="7"/>
        <v>#VALUE!</v>
      </c>
      <c r="G23" s="32" t="e">
        <f t="shared" si="8"/>
        <v>#VALUE!</v>
      </c>
      <c r="H23" s="128" t="str">
        <f t="shared" si="9"/>
        <v>-</v>
      </c>
      <c r="I23" s="260"/>
    </row>
    <row r="24" spans="2:9" ht="18" customHeight="1" x14ac:dyDescent="0.25">
      <c r="B24" s="274" t="s">
        <v>125</v>
      </c>
      <c r="C24" s="121" t="s">
        <v>108</v>
      </c>
      <c r="D24" s="121" t="s">
        <v>108</v>
      </c>
      <c r="E24" s="31" t="str">
        <f t="shared" si="6"/>
        <v>-</v>
      </c>
      <c r="F24" s="32" t="e">
        <f t="shared" si="7"/>
        <v>#VALUE!</v>
      </c>
      <c r="G24" s="32" t="e">
        <f t="shared" si="8"/>
        <v>#VALUE!</v>
      </c>
      <c r="H24" s="128" t="str">
        <f t="shared" si="9"/>
        <v>-</v>
      </c>
      <c r="I24" s="260"/>
    </row>
    <row r="25" spans="2:9" ht="18" customHeight="1" x14ac:dyDescent="0.25">
      <c r="B25" s="274" t="s">
        <v>126</v>
      </c>
      <c r="C25" s="121" t="s">
        <v>108</v>
      </c>
      <c r="D25" s="121" t="s">
        <v>108</v>
      </c>
      <c r="E25" s="31" t="str">
        <f t="shared" si="6"/>
        <v>-</v>
      </c>
      <c r="F25" s="32" t="e">
        <f t="shared" si="7"/>
        <v>#VALUE!</v>
      </c>
      <c r="G25" s="32" t="e">
        <f t="shared" si="8"/>
        <v>#VALUE!</v>
      </c>
      <c r="H25" s="128" t="str">
        <f t="shared" si="9"/>
        <v>-</v>
      </c>
      <c r="I25" s="260"/>
    </row>
    <row r="26" spans="2:9" ht="18" customHeight="1" x14ac:dyDescent="0.25">
      <c r="B26" s="274" t="s">
        <v>127</v>
      </c>
      <c r="C26" s="121" t="s">
        <v>108</v>
      </c>
      <c r="D26" s="121" t="s">
        <v>108</v>
      </c>
      <c r="E26" s="31" t="str">
        <f t="shared" si="6"/>
        <v>-</v>
      </c>
      <c r="F26" s="32" t="e">
        <f t="shared" si="7"/>
        <v>#VALUE!</v>
      </c>
      <c r="G26" s="32" t="e">
        <f t="shared" si="8"/>
        <v>#VALUE!</v>
      </c>
      <c r="H26" s="128" t="str">
        <f t="shared" si="9"/>
        <v>-</v>
      </c>
      <c r="I26" s="260"/>
    </row>
    <row r="27" spans="2:9" ht="18" customHeight="1" x14ac:dyDescent="0.25">
      <c r="B27" s="274" t="s">
        <v>128</v>
      </c>
      <c r="C27" s="121" t="s">
        <v>108</v>
      </c>
      <c r="D27" s="121" t="s">
        <v>108</v>
      </c>
      <c r="E27" s="31" t="str">
        <f t="shared" si="6"/>
        <v>-</v>
      </c>
      <c r="F27" s="32" t="e">
        <f t="shared" si="7"/>
        <v>#VALUE!</v>
      </c>
      <c r="G27" s="32" t="e">
        <f t="shared" si="8"/>
        <v>#VALUE!</v>
      </c>
      <c r="H27" s="128" t="str">
        <f t="shared" si="9"/>
        <v>-</v>
      </c>
      <c r="I27" s="260"/>
    </row>
    <row r="28" spans="2:9" ht="18" customHeight="1" x14ac:dyDescent="0.25">
      <c r="B28" s="274" t="s">
        <v>129</v>
      </c>
      <c r="C28" s="121" t="s">
        <v>108</v>
      </c>
      <c r="D28" s="121" t="s">
        <v>108</v>
      </c>
      <c r="E28" s="31" t="str">
        <f t="shared" si="6"/>
        <v>-</v>
      </c>
      <c r="F28" s="32" t="e">
        <f t="shared" si="7"/>
        <v>#VALUE!</v>
      </c>
      <c r="G28" s="32" t="e">
        <f t="shared" si="8"/>
        <v>#VALUE!</v>
      </c>
      <c r="H28" s="128" t="str">
        <f t="shared" si="9"/>
        <v>-</v>
      </c>
      <c r="I28" s="260"/>
    </row>
    <row r="29" spans="2:9" ht="18" customHeight="1" x14ac:dyDescent="0.25">
      <c r="B29" s="274" t="s">
        <v>130</v>
      </c>
      <c r="C29" s="121" t="s">
        <v>108</v>
      </c>
      <c r="D29" s="121" t="s">
        <v>108</v>
      </c>
      <c r="E29" s="31" t="str">
        <f t="shared" si="6"/>
        <v>-</v>
      </c>
      <c r="F29" s="32" t="e">
        <f t="shared" si="7"/>
        <v>#VALUE!</v>
      </c>
      <c r="G29" s="32" t="e">
        <f t="shared" si="8"/>
        <v>#VALUE!</v>
      </c>
      <c r="H29" s="128" t="str">
        <f t="shared" si="9"/>
        <v>-</v>
      </c>
      <c r="I29" s="260"/>
    </row>
    <row r="30" spans="2:9" ht="18" customHeight="1" x14ac:dyDescent="0.25">
      <c r="B30" s="275" t="s">
        <v>131</v>
      </c>
      <c r="C30" s="122">
        <f>SUM(C22:C29)</f>
        <v>0</v>
      </c>
      <c r="D30" s="122">
        <f t="shared" ref="D30" si="11">SUM(D22:D29)</f>
        <v>0</v>
      </c>
      <c r="E30" s="37">
        <f t="shared" si="6"/>
        <v>0</v>
      </c>
      <c r="F30" s="33">
        <f t="shared" si="7"/>
        <v>0</v>
      </c>
      <c r="G30" s="33" t="e">
        <f t="shared" si="8"/>
        <v>#DIV/0!</v>
      </c>
      <c r="H30" s="129" t="str">
        <f t="shared" si="9"/>
        <v>-</v>
      </c>
      <c r="I30" s="261"/>
    </row>
    <row r="31" spans="2:9" ht="18" customHeight="1" x14ac:dyDescent="0.25">
      <c r="B31" s="274" t="s">
        <v>132</v>
      </c>
      <c r="C31" s="121" t="s">
        <v>108</v>
      </c>
      <c r="D31" s="121" t="s">
        <v>108</v>
      </c>
      <c r="E31" s="31" t="str">
        <f t="shared" si="6"/>
        <v>-</v>
      </c>
      <c r="F31" s="32" t="e">
        <f t="shared" si="7"/>
        <v>#VALUE!</v>
      </c>
      <c r="G31" s="32" t="e">
        <f t="shared" si="8"/>
        <v>#VALUE!</v>
      </c>
      <c r="H31" s="128" t="str">
        <f t="shared" si="9"/>
        <v>-</v>
      </c>
      <c r="I31" s="260"/>
    </row>
    <row r="32" spans="2:9" ht="18" customHeight="1" x14ac:dyDescent="0.25">
      <c r="B32" s="274" t="s">
        <v>133</v>
      </c>
      <c r="C32" s="121" t="s">
        <v>108</v>
      </c>
      <c r="D32" s="121" t="s">
        <v>108</v>
      </c>
      <c r="E32" s="31" t="str">
        <f t="shared" si="6"/>
        <v>-</v>
      </c>
      <c r="F32" s="32" t="e">
        <f t="shared" si="7"/>
        <v>#VALUE!</v>
      </c>
      <c r="G32" s="32" t="e">
        <f t="shared" si="8"/>
        <v>#VALUE!</v>
      </c>
      <c r="H32" s="128" t="str">
        <f t="shared" si="9"/>
        <v>-</v>
      </c>
      <c r="I32" s="260"/>
    </row>
    <row r="33" spans="2:14" ht="18" customHeight="1" x14ac:dyDescent="0.25">
      <c r="B33" s="274" t="s">
        <v>134</v>
      </c>
      <c r="C33" s="121" t="s">
        <v>108</v>
      </c>
      <c r="D33" s="121" t="s">
        <v>108</v>
      </c>
      <c r="E33" s="31" t="str">
        <f t="shared" si="6"/>
        <v>-</v>
      </c>
      <c r="F33" s="32" t="e">
        <f t="shared" si="7"/>
        <v>#VALUE!</v>
      </c>
      <c r="G33" s="32" t="e">
        <f t="shared" si="8"/>
        <v>#VALUE!</v>
      </c>
      <c r="H33" s="128" t="str">
        <f t="shared" si="9"/>
        <v>-</v>
      </c>
      <c r="I33" s="260"/>
    </row>
    <row r="34" spans="2:14" ht="18" customHeight="1" x14ac:dyDescent="0.25">
      <c r="B34" s="274" t="s">
        <v>130</v>
      </c>
      <c r="C34" s="121" t="s">
        <v>108</v>
      </c>
      <c r="D34" s="121" t="s">
        <v>108</v>
      </c>
      <c r="E34" s="31" t="str">
        <f t="shared" si="6"/>
        <v>-</v>
      </c>
      <c r="F34" s="32" t="e">
        <f t="shared" si="7"/>
        <v>#VALUE!</v>
      </c>
      <c r="G34" s="32" t="e">
        <f t="shared" si="8"/>
        <v>#VALUE!</v>
      </c>
      <c r="H34" s="128" t="str">
        <f t="shared" si="9"/>
        <v>-</v>
      </c>
      <c r="I34" s="260"/>
    </row>
    <row r="35" spans="2:14" ht="18" customHeight="1" x14ac:dyDescent="0.25">
      <c r="B35" s="275" t="s">
        <v>135</v>
      </c>
      <c r="C35" s="122">
        <f>SUM(C31:C34)</f>
        <v>0</v>
      </c>
      <c r="D35" s="122">
        <f t="shared" ref="D35" si="12">SUM(D31:D34)</f>
        <v>0</v>
      </c>
      <c r="E35" s="37">
        <f t="shared" si="6"/>
        <v>0</v>
      </c>
      <c r="F35" s="33">
        <f t="shared" si="7"/>
        <v>0</v>
      </c>
      <c r="G35" s="33" t="e">
        <f t="shared" si="8"/>
        <v>#DIV/0!</v>
      </c>
      <c r="H35" s="129" t="str">
        <f t="shared" si="9"/>
        <v>-</v>
      </c>
      <c r="I35" s="261"/>
    </row>
    <row r="36" spans="2:14" ht="18" customHeight="1" x14ac:dyDescent="0.25">
      <c r="B36" s="274" t="s">
        <v>136</v>
      </c>
      <c r="C36" s="121" t="s">
        <v>108</v>
      </c>
      <c r="D36" s="121" t="s">
        <v>108</v>
      </c>
      <c r="E36" s="31" t="str">
        <f t="shared" si="6"/>
        <v>-</v>
      </c>
      <c r="F36" s="32" t="e">
        <f t="shared" si="7"/>
        <v>#VALUE!</v>
      </c>
      <c r="G36" s="32" t="e">
        <f t="shared" si="8"/>
        <v>#VALUE!</v>
      </c>
      <c r="H36" s="128" t="str">
        <f t="shared" si="9"/>
        <v>-</v>
      </c>
      <c r="I36" s="260"/>
    </row>
    <row r="37" spans="2:14" ht="18" customHeight="1" x14ac:dyDescent="0.25">
      <c r="B37" s="274" t="s">
        <v>137</v>
      </c>
      <c r="C37" s="121" t="s">
        <v>108</v>
      </c>
      <c r="D37" s="121" t="s">
        <v>108</v>
      </c>
      <c r="E37" s="31" t="str">
        <f t="shared" si="6"/>
        <v>-</v>
      </c>
      <c r="F37" s="32" t="e">
        <f t="shared" si="7"/>
        <v>#VALUE!</v>
      </c>
      <c r="G37" s="32" t="e">
        <f t="shared" si="8"/>
        <v>#VALUE!</v>
      </c>
      <c r="H37" s="128" t="str">
        <f t="shared" si="9"/>
        <v>-</v>
      </c>
      <c r="I37" s="260"/>
    </row>
    <row r="38" spans="2:14" ht="18" customHeight="1" x14ac:dyDescent="0.25">
      <c r="B38" s="274" t="s">
        <v>138</v>
      </c>
      <c r="C38" s="121" t="s">
        <v>108</v>
      </c>
      <c r="D38" s="121" t="s">
        <v>108</v>
      </c>
      <c r="E38" s="31" t="str">
        <f t="shared" si="6"/>
        <v>-</v>
      </c>
      <c r="F38" s="32" t="e">
        <f t="shared" si="7"/>
        <v>#VALUE!</v>
      </c>
      <c r="G38" s="32" t="e">
        <f t="shared" si="8"/>
        <v>#VALUE!</v>
      </c>
      <c r="H38" s="128" t="str">
        <f t="shared" si="9"/>
        <v>-</v>
      </c>
      <c r="I38" s="260"/>
    </row>
    <row r="39" spans="2:14" ht="18" customHeight="1" x14ac:dyDescent="0.25">
      <c r="B39" s="274" t="s">
        <v>139</v>
      </c>
      <c r="C39" s="121" t="s">
        <v>108</v>
      </c>
      <c r="D39" s="121" t="s">
        <v>108</v>
      </c>
      <c r="E39" s="31" t="str">
        <f t="shared" si="6"/>
        <v>-</v>
      </c>
      <c r="F39" s="32" t="e">
        <f t="shared" si="7"/>
        <v>#VALUE!</v>
      </c>
      <c r="G39" s="32" t="e">
        <f t="shared" si="8"/>
        <v>#VALUE!</v>
      </c>
      <c r="H39" s="128" t="str">
        <f t="shared" si="9"/>
        <v>-</v>
      </c>
      <c r="I39" s="260"/>
    </row>
    <row r="40" spans="2:14" ht="18" customHeight="1" x14ac:dyDescent="0.25">
      <c r="B40" s="274" t="s">
        <v>140</v>
      </c>
      <c r="C40" s="121" t="s">
        <v>108</v>
      </c>
      <c r="D40" s="121" t="s">
        <v>108</v>
      </c>
      <c r="E40" s="31" t="str">
        <f t="shared" si="6"/>
        <v>-</v>
      </c>
      <c r="F40" s="32" t="e">
        <f t="shared" si="7"/>
        <v>#VALUE!</v>
      </c>
      <c r="G40" s="32" t="e">
        <f t="shared" si="8"/>
        <v>#VALUE!</v>
      </c>
      <c r="H40" s="128" t="str">
        <f t="shared" si="9"/>
        <v>-</v>
      </c>
      <c r="I40" s="260"/>
    </row>
    <row r="41" spans="2:14" ht="18" customHeight="1" x14ac:dyDescent="0.25">
      <c r="B41" s="275" t="s">
        <v>141</v>
      </c>
      <c r="C41" s="122">
        <f>SUM(C36:C40)</f>
        <v>0</v>
      </c>
      <c r="D41" s="122">
        <f t="shared" ref="D41" si="13">SUM(D36:D40)</f>
        <v>0</v>
      </c>
      <c r="E41" s="37">
        <f t="shared" si="6"/>
        <v>0</v>
      </c>
      <c r="F41" s="33">
        <f t="shared" si="7"/>
        <v>0</v>
      </c>
      <c r="G41" s="33" t="e">
        <f t="shared" si="8"/>
        <v>#DIV/0!</v>
      </c>
      <c r="H41" s="129" t="str">
        <f t="shared" si="9"/>
        <v>-</v>
      </c>
      <c r="I41" s="261"/>
    </row>
    <row r="42" spans="2:14" ht="18" customHeight="1" x14ac:dyDescent="0.25">
      <c r="B42" s="274" t="s">
        <v>142</v>
      </c>
      <c r="C42" s="121"/>
      <c r="D42" s="121" t="s">
        <v>108</v>
      </c>
      <c r="E42" s="31" t="str">
        <f t="shared" si="6"/>
        <v>-</v>
      </c>
      <c r="F42" s="32" t="e">
        <f t="shared" si="7"/>
        <v>#VALUE!</v>
      </c>
      <c r="G42" s="32" t="e">
        <f t="shared" si="8"/>
        <v>#VALUE!</v>
      </c>
      <c r="H42" s="128" t="str">
        <f t="shared" si="9"/>
        <v>-</v>
      </c>
      <c r="I42" s="260"/>
    </row>
    <row r="43" spans="2:14" ht="18" customHeight="1" x14ac:dyDescent="0.25">
      <c r="B43" s="274" t="s">
        <v>143</v>
      </c>
      <c r="C43" s="121" t="s">
        <v>108</v>
      </c>
      <c r="D43" s="121" t="s">
        <v>108</v>
      </c>
      <c r="E43" s="31" t="str">
        <f t="shared" si="6"/>
        <v>-</v>
      </c>
      <c r="F43" s="32" t="e">
        <f t="shared" si="7"/>
        <v>#VALUE!</v>
      </c>
      <c r="G43" s="32" t="e">
        <f t="shared" si="8"/>
        <v>#VALUE!</v>
      </c>
      <c r="H43" s="128" t="str">
        <f t="shared" si="9"/>
        <v>-</v>
      </c>
      <c r="I43" s="260"/>
    </row>
    <row r="44" spans="2:14" ht="18" customHeight="1" x14ac:dyDescent="0.25">
      <c r="B44" s="274" t="s">
        <v>144</v>
      </c>
      <c r="C44" s="121" t="s">
        <v>108</v>
      </c>
      <c r="D44" s="121" t="s">
        <v>108</v>
      </c>
      <c r="E44" s="31" t="str">
        <f t="shared" si="6"/>
        <v>-</v>
      </c>
      <c r="F44" s="32" t="e">
        <f t="shared" si="7"/>
        <v>#VALUE!</v>
      </c>
      <c r="G44" s="32" t="e">
        <f t="shared" si="8"/>
        <v>#VALUE!</v>
      </c>
      <c r="H44" s="128" t="str">
        <f t="shared" si="9"/>
        <v>-</v>
      </c>
      <c r="I44" s="260"/>
    </row>
    <row r="45" spans="2:14" ht="18" customHeight="1" x14ac:dyDescent="0.25">
      <c r="B45" s="274" t="s">
        <v>272</v>
      </c>
      <c r="C45" s="121" t="s">
        <v>108</v>
      </c>
      <c r="D45" s="121" t="s">
        <v>108</v>
      </c>
      <c r="E45" s="31" t="str">
        <f t="shared" si="6"/>
        <v>-</v>
      </c>
      <c r="F45" s="32" t="e">
        <f t="shared" si="7"/>
        <v>#VALUE!</v>
      </c>
      <c r="G45" s="32" t="e">
        <f t="shared" si="8"/>
        <v>#VALUE!</v>
      </c>
      <c r="H45" s="128" t="str">
        <f t="shared" si="9"/>
        <v>-</v>
      </c>
      <c r="I45" s="260"/>
    </row>
    <row r="46" spans="2:14" ht="18" customHeight="1" x14ac:dyDescent="0.25">
      <c r="B46" s="275" t="s">
        <v>146</v>
      </c>
      <c r="C46" s="122">
        <f>SUM(C42:C45)</f>
        <v>0</v>
      </c>
      <c r="D46" s="122">
        <f t="shared" ref="D46" si="14">SUM(D42:D45)</f>
        <v>0</v>
      </c>
      <c r="E46" s="37">
        <f t="shared" si="6"/>
        <v>0</v>
      </c>
      <c r="F46" s="33">
        <f t="shared" si="7"/>
        <v>0</v>
      </c>
      <c r="G46" s="33" t="e">
        <f t="shared" si="8"/>
        <v>#DIV/0!</v>
      </c>
      <c r="H46" s="129" t="str">
        <f t="shared" si="9"/>
        <v>-</v>
      </c>
      <c r="I46" s="261"/>
    </row>
    <row r="47" spans="2:14" ht="18" customHeight="1" x14ac:dyDescent="0.25">
      <c r="B47" s="274" t="s">
        <v>147</v>
      </c>
      <c r="C47" s="121" t="s">
        <v>108</v>
      </c>
      <c r="D47" s="121" t="s">
        <v>108</v>
      </c>
      <c r="E47" s="31" t="str">
        <f t="shared" si="6"/>
        <v>-</v>
      </c>
      <c r="F47" s="32" t="e">
        <f t="shared" si="7"/>
        <v>#VALUE!</v>
      </c>
      <c r="G47" s="32" t="e">
        <f t="shared" si="8"/>
        <v>#VALUE!</v>
      </c>
      <c r="H47" s="128" t="str">
        <f t="shared" si="9"/>
        <v>-</v>
      </c>
      <c r="I47" s="260"/>
      <c r="M47" s="1"/>
      <c r="N47" s="1"/>
    </row>
    <row r="48" spans="2:14" ht="18" customHeight="1" x14ac:dyDescent="0.25">
      <c r="B48" s="274" t="s">
        <v>148</v>
      </c>
      <c r="C48" s="121" t="s">
        <v>108</v>
      </c>
      <c r="D48" s="121" t="s">
        <v>108</v>
      </c>
      <c r="E48" s="31" t="str">
        <f t="shared" si="6"/>
        <v>-</v>
      </c>
      <c r="F48" s="32" t="e">
        <f t="shared" si="7"/>
        <v>#VALUE!</v>
      </c>
      <c r="G48" s="32" t="e">
        <f t="shared" si="8"/>
        <v>#VALUE!</v>
      </c>
      <c r="H48" s="128" t="str">
        <f t="shared" si="9"/>
        <v>-</v>
      </c>
      <c r="I48" s="260"/>
      <c r="M48" s="1"/>
      <c r="N48" s="1"/>
    </row>
    <row r="49" spans="1:82" ht="18" customHeight="1" x14ac:dyDescent="0.25">
      <c r="B49" s="274" t="s">
        <v>149</v>
      </c>
      <c r="C49" s="121" t="s">
        <v>108</v>
      </c>
      <c r="D49" s="121" t="s">
        <v>108</v>
      </c>
      <c r="E49" s="31" t="str">
        <f t="shared" si="6"/>
        <v>-</v>
      </c>
      <c r="F49" s="32" t="e">
        <f t="shared" si="7"/>
        <v>#VALUE!</v>
      </c>
      <c r="G49" s="32" t="e">
        <f t="shared" si="8"/>
        <v>#VALUE!</v>
      </c>
      <c r="H49" s="128" t="str">
        <f t="shared" si="9"/>
        <v>-</v>
      </c>
      <c r="I49" s="260"/>
      <c r="M49" s="1"/>
      <c r="N49" s="1"/>
    </row>
    <row r="50" spans="1:82" ht="18" customHeight="1" x14ac:dyDescent="0.25">
      <c r="B50" s="275" t="s">
        <v>150</v>
      </c>
      <c r="C50" s="122">
        <f>SUM(C47:C49)</f>
        <v>0</v>
      </c>
      <c r="D50" s="122">
        <f t="shared" ref="D50" si="15">SUM(D47:D49)</f>
        <v>0</v>
      </c>
      <c r="E50" s="37">
        <f t="shared" si="6"/>
        <v>0</v>
      </c>
      <c r="F50" s="33">
        <f t="shared" si="7"/>
        <v>0</v>
      </c>
      <c r="G50" s="33" t="e">
        <f t="shared" si="8"/>
        <v>#DIV/0!</v>
      </c>
      <c r="H50" s="129" t="str">
        <f t="shared" si="9"/>
        <v>-</v>
      </c>
      <c r="I50" s="261"/>
      <c r="M50" s="1"/>
      <c r="N50" s="1"/>
    </row>
    <row r="51" spans="1:82" ht="18" customHeight="1" x14ac:dyDescent="0.25">
      <c r="B51" s="276" t="s">
        <v>151</v>
      </c>
      <c r="C51" s="34">
        <f>C21+C30+C35+C41+C46+C50</f>
        <v>0</v>
      </c>
      <c r="D51" s="34">
        <f t="shared" ref="D51" si="16">D21+D30+D35+D41+D46+D50</f>
        <v>0</v>
      </c>
      <c r="E51" s="34">
        <f t="shared" si="6"/>
        <v>0</v>
      </c>
      <c r="F51" s="34">
        <f t="shared" si="7"/>
        <v>0</v>
      </c>
      <c r="G51" s="34" t="e">
        <f t="shared" si="8"/>
        <v>#DIV/0!</v>
      </c>
      <c r="H51" s="281" t="str">
        <f t="shared" si="9"/>
        <v>-</v>
      </c>
      <c r="I51" s="262"/>
      <c r="M51" s="1"/>
      <c r="N51" s="1"/>
    </row>
    <row r="52" spans="1:82" s="25" customFormat="1" ht="18" customHeight="1" x14ac:dyDescent="0.25">
      <c r="A52" s="257"/>
      <c r="B52" s="263" t="s">
        <v>152</v>
      </c>
      <c r="C52" s="36">
        <f>C17-C51</f>
        <v>0</v>
      </c>
      <c r="D52" s="225">
        <f t="shared" ref="D52" si="17">D17-D51</f>
        <v>0</v>
      </c>
      <c r="E52" s="36">
        <f t="shared" si="6"/>
        <v>0</v>
      </c>
      <c r="F52" s="36">
        <f t="shared" si="7"/>
        <v>0</v>
      </c>
      <c r="G52" s="36" t="e">
        <f t="shared" si="8"/>
        <v>#DIV/0!</v>
      </c>
      <c r="H52" s="282" t="str">
        <f t="shared" si="9"/>
        <v>-</v>
      </c>
      <c r="I52" s="264"/>
      <c r="J52" s="258"/>
      <c r="K52" s="257"/>
      <c r="L52" s="257"/>
      <c r="M52" s="258"/>
      <c r="N52" s="258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257"/>
      <c r="CA52" s="257"/>
      <c r="CB52" s="257"/>
      <c r="CC52" s="257"/>
      <c r="CD52" s="257"/>
    </row>
    <row r="53" spans="1:82" ht="18" customHeight="1" x14ac:dyDescent="0.25">
      <c r="B53" s="300" t="s">
        <v>153</v>
      </c>
      <c r="C53" s="301"/>
      <c r="D53" s="301"/>
      <c r="E53" s="301"/>
      <c r="F53" s="301"/>
      <c r="G53" s="301"/>
      <c r="H53" s="301"/>
      <c r="I53" s="302"/>
      <c r="M53" s="1"/>
      <c r="N53" s="1"/>
    </row>
    <row r="54" spans="1:82" ht="18" customHeight="1" x14ac:dyDescent="0.25">
      <c r="B54" s="274" t="s">
        <v>154</v>
      </c>
      <c r="C54" s="130"/>
      <c r="D54" s="121"/>
      <c r="E54" s="121">
        <f t="shared" ref="E54:E67" si="18">IF(ISERROR(F54)=FALSE,F54,"-")</f>
        <v>0</v>
      </c>
      <c r="F54" s="32">
        <f t="shared" ref="F54:F62" si="19">C54-D54</f>
        <v>0</v>
      </c>
      <c r="G54" s="32" t="e">
        <f t="shared" ref="G54:G67" si="20">E54/D54</f>
        <v>#DIV/0!</v>
      </c>
      <c r="H54" s="133" t="str">
        <f t="shared" ref="H54:H67" si="21">IF(ISERROR(G54)=FALSE,G54,"-")</f>
        <v>-</v>
      </c>
      <c r="I54" s="260"/>
      <c r="L54" s="1"/>
      <c r="M54" s="1"/>
      <c r="N54" s="1"/>
    </row>
    <row r="55" spans="1:82" ht="18" customHeight="1" x14ac:dyDescent="0.25">
      <c r="B55" s="274" t="s">
        <v>155</v>
      </c>
      <c r="C55" s="130" t="s">
        <v>108</v>
      </c>
      <c r="D55" s="121" t="s">
        <v>108</v>
      </c>
      <c r="E55" s="120" t="str">
        <f t="shared" si="18"/>
        <v>-</v>
      </c>
      <c r="F55" s="32" t="e">
        <f t="shared" si="19"/>
        <v>#VALUE!</v>
      </c>
      <c r="G55" s="32" t="e">
        <f t="shared" si="20"/>
        <v>#VALUE!</v>
      </c>
      <c r="H55" s="124" t="str">
        <f t="shared" si="21"/>
        <v>-</v>
      </c>
      <c r="I55" s="260"/>
      <c r="M55" s="1"/>
      <c r="N55" s="1"/>
    </row>
    <row r="56" spans="1:82" ht="18" customHeight="1" x14ac:dyDescent="0.25">
      <c r="B56" s="274" t="s">
        <v>156</v>
      </c>
      <c r="C56" s="130" t="s">
        <v>108</v>
      </c>
      <c r="D56" s="121" t="s">
        <v>108</v>
      </c>
      <c r="E56" s="120" t="str">
        <f t="shared" si="18"/>
        <v>-</v>
      </c>
      <c r="F56" s="32" t="e">
        <f t="shared" si="19"/>
        <v>#VALUE!</v>
      </c>
      <c r="G56" s="32" t="e">
        <f t="shared" si="20"/>
        <v>#VALUE!</v>
      </c>
      <c r="H56" s="124" t="str">
        <f t="shared" si="21"/>
        <v>-</v>
      </c>
      <c r="I56" s="260"/>
      <c r="M56" s="1"/>
      <c r="N56" s="1"/>
    </row>
    <row r="57" spans="1:82" ht="18" customHeight="1" x14ac:dyDescent="0.25">
      <c r="B57" s="274" t="s">
        <v>157</v>
      </c>
      <c r="C57" s="130" t="s">
        <v>108</v>
      </c>
      <c r="D57" s="121" t="s">
        <v>108</v>
      </c>
      <c r="E57" s="120" t="str">
        <f t="shared" si="18"/>
        <v>-</v>
      </c>
      <c r="F57" s="32" t="e">
        <f t="shared" si="19"/>
        <v>#VALUE!</v>
      </c>
      <c r="G57" s="32" t="e">
        <f t="shared" si="20"/>
        <v>#VALUE!</v>
      </c>
      <c r="H57" s="124" t="str">
        <f t="shared" si="21"/>
        <v>-</v>
      </c>
      <c r="I57" s="260"/>
      <c r="M57" s="1"/>
      <c r="N57" s="1"/>
    </row>
    <row r="58" spans="1:82" ht="18" customHeight="1" x14ac:dyDescent="0.25">
      <c r="B58" s="275" t="s">
        <v>273</v>
      </c>
      <c r="C58" s="131">
        <f>SUM(C54:C57)</f>
        <v>0</v>
      </c>
      <c r="D58" s="122">
        <f t="shared" ref="D58" si="22">SUM(D54:D57)</f>
        <v>0</v>
      </c>
      <c r="E58" s="123">
        <f t="shared" si="18"/>
        <v>0</v>
      </c>
      <c r="F58" s="33">
        <f t="shared" si="19"/>
        <v>0</v>
      </c>
      <c r="G58" s="33" t="e">
        <f t="shared" si="20"/>
        <v>#DIV/0!</v>
      </c>
      <c r="H58" s="125" t="str">
        <f t="shared" si="21"/>
        <v>-</v>
      </c>
      <c r="I58" s="261"/>
    </row>
    <row r="59" spans="1:82" ht="18" customHeight="1" x14ac:dyDescent="0.25">
      <c r="B59" s="274" t="s">
        <v>159</v>
      </c>
      <c r="C59" s="130" t="s">
        <v>108</v>
      </c>
      <c r="D59" s="121" t="s">
        <v>108</v>
      </c>
      <c r="E59" s="120" t="str">
        <f t="shared" si="18"/>
        <v>-</v>
      </c>
      <c r="F59" s="32" t="e">
        <f t="shared" si="19"/>
        <v>#VALUE!</v>
      </c>
      <c r="G59" s="32" t="e">
        <f t="shared" si="20"/>
        <v>#VALUE!</v>
      </c>
      <c r="H59" s="124" t="str">
        <f t="shared" si="21"/>
        <v>-</v>
      </c>
      <c r="I59" s="260"/>
    </row>
    <row r="60" spans="1:82" ht="18" customHeight="1" x14ac:dyDescent="0.25">
      <c r="B60" s="274" t="s">
        <v>160</v>
      </c>
      <c r="C60" s="130" t="s">
        <v>108</v>
      </c>
      <c r="D60" s="121" t="s">
        <v>108</v>
      </c>
      <c r="E60" s="120" t="str">
        <f t="shared" si="18"/>
        <v>-</v>
      </c>
      <c r="F60" s="32" t="e">
        <f t="shared" si="19"/>
        <v>#VALUE!</v>
      </c>
      <c r="G60" s="32" t="e">
        <f t="shared" si="20"/>
        <v>#VALUE!</v>
      </c>
      <c r="H60" s="124" t="str">
        <f t="shared" si="21"/>
        <v>-</v>
      </c>
      <c r="I60" s="260"/>
    </row>
    <row r="61" spans="1:82" ht="18" customHeight="1" x14ac:dyDescent="0.25">
      <c r="B61" s="274" t="s">
        <v>161</v>
      </c>
      <c r="C61" s="130" t="s">
        <v>108</v>
      </c>
      <c r="D61" s="121" t="s">
        <v>108</v>
      </c>
      <c r="E61" s="120" t="str">
        <f t="shared" si="18"/>
        <v>-</v>
      </c>
      <c r="F61" s="32" t="e">
        <f t="shared" si="19"/>
        <v>#VALUE!</v>
      </c>
      <c r="G61" s="32" t="e">
        <f t="shared" si="20"/>
        <v>#VALUE!</v>
      </c>
      <c r="H61" s="124" t="str">
        <f t="shared" si="21"/>
        <v>-</v>
      </c>
      <c r="I61" s="260"/>
    </row>
    <row r="62" spans="1:82" ht="18" customHeight="1" x14ac:dyDescent="0.25">
      <c r="B62" s="274" t="s">
        <v>162</v>
      </c>
      <c r="C62" s="130" t="s">
        <v>108</v>
      </c>
      <c r="D62" s="121" t="s">
        <v>108</v>
      </c>
      <c r="E62" s="120" t="str">
        <f t="shared" si="18"/>
        <v>-</v>
      </c>
      <c r="F62" s="32" t="e">
        <f t="shared" si="19"/>
        <v>#VALUE!</v>
      </c>
      <c r="G62" s="32" t="e">
        <f t="shared" si="20"/>
        <v>#VALUE!</v>
      </c>
      <c r="H62" s="124" t="str">
        <f t="shared" si="21"/>
        <v>-</v>
      </c>
      <c r="I62" s="260"/>
    </row>
    <row r="63" spans="1:82" ht="18" customHeight="1" x14ac:dyDescent="0.25">
      <c r="B63" s="275" t="s">
        <v>274</v>
      </c>
      <c r="C63" s="131">
        <f>SUM(C59:C62)</f>
        <v>0</v>
      </c>
      <c r="D63" s="122">
        <f t="shared" ref="D63" si="23">SUM(D59:D62)</f>
        <v>0</v>
      </c>
      <c r="E63" s="122" t="str">
        <f t="shared" si="18"/>
        <v xml:space="preserve"> </v>
      </c>
      <c r="F63" s="33" t="s">
        <v>108</v>
      </c>
      <c r="G63" s="33" t="e">
        <f t="shared" si="20"/>
        <v>#VALUE!</v>
      </c>
      <c r="H63" s="125" t="str">
        <f t="shared" si="21"/>
        <v>-</v>
      </c>
      <c r="I63" s="261"/>
    </row>
    <row r="64" spans="1:82" ht="18" customHeight="1" x14ac:dyDescent="0.25">
      <c r="B64" s="276" t="s">
        <v>164</v>
      </c>
      <c r="C64" s="283">
        <f>C58-C63</f>
        <v>0</v>
      </c>
      <c r="D64" s="283">
        <f t="shared" ref="D64" si="24">D58-D63</f>
        <v>0</v>
      </c>
      <c r="E64" s="35">
        <f t="shared" si="18"/>
        <v>0</v>
      </c>
      <c r="F64" s="34">
        <f>C64-D64</f>
        <v>0</v>
      </c>
      <c r="G64" s="34" t="e">
        <f t="shared" si="20"/>
        <v>#DIV/0!</v>
      </c>
      <c r="H64" s="281" t="str">
        <f t="shared" si="21"/>
        <v>-</v>
      </c>
      <c r="I64" s="265"/>
    </row>
    <row r="65" spans="2:9" ht="18" customHeight="1" x14ac:dyDescent="0.25">
      <c r="B65" s="277" t="s">
        <v>165</v>
      </c>
      <c r="C65" s="225">
        <f>C52+C64</f>
        <v>0</v>
      </c>
      <c r="D65" s="225">
        <f t="shared" ref="D65" si="25">D52+D64</f>
        <v>0</v>
      </c>
      <c r="E65" s="36">
        <f t="shared" si="18"/>
        <v>0</v>
      </c>
      <c r="F65" s="36">
        <f>C65-D65</f>
        <v>0</v>
      </c>
      <c r="G65" s="36" t="e">
        <f t="shared" si="20"/>
        <v>#DIV/0!</v>
      </c>
      <c r="H65" s="282" t="str">
        <f t="shared" si="21"/>
        <v>-</v>
      </c>
      <c r="I65" s="264"/>
    </row>
    <row r="66" spans="2:9" ht="18" customHeight="1" x14ac:dyDescent="0.25">
      <c r="B66" s="275" t="s">
        <v>166</v>
      </c>
      <c r="C66" s="118"/>
      <c r="D66" s="132"/>
      <c r="E66" s="122">
        <f t="shared" si="18"/>
        <v>0</v>
      </c>
      <c r="F66" s="29">
        <f>C66-D66</f>
        <v>0</v>
      </c>
      <c r="G66" s="29" t="e">
        <f t="shared" si="20"/>
        <v>#DIV/0!</v>
      </c>
      <c r="H66" s="118" t="str">
        <f t="shared" si="21"/>
        <v>-</v>
      </c>
      <c r="I66" s="261"/>
    </row>
    <row r="67" spans="2:9" ht="18" customHeight="1" thickBot="1" x14ac:dyDescent="0.3">
      <c r="B67" s="278" t="s">
        <v>167</v>
      </c>
      <c r="C67" s="284">
        <f>C65-C66</f>
        <v>0</v>
      </c>
      <c r="D67" s="284">
        <f t="shared" ref="D67" si="26">D65-D66</f>
        <v>0</v>
      </c>
      <c r="E67" s="285">
        <f t="shared" si="18"/>
        <v>0</v>
      </c>
      <c r="F67" s="266"/>
      <c r="G67" s="266" t="e">
        <f t="shared" si="20"/>
        <v>#DIV/0!</v>
      </c>
      <c r="H67" s="286" t="str">
        <f t="shared" si="21"/>
        <v>-</v>
      </c>
      <c r="I67" s="267"/>
    </row>
    <row r="68" spans="2:9" x14ac:dyDescent="0.25">
      <c r="B68" s="3"/>
      <c r="C68" s="3"/>
      <c r="D68" s="3"/>
      <c r="E68" s="3"/>
      <c r="F68" s="41"/>
      <c r="G68" s="41"/>
      <c r="H68" s="3"/>
      <c r="I68" s="42"/>
    </row>
    <row r="69" spans="2:9" x14ac:dyDescent="0.25">
      <c r="B69" s="43" t="s">
        <v>170</v>
      </c>
      <c r="C69" s="3"/>
      <c r="D69" s="3"/>
      <c r="E69" s="3"/>
      <c r="F69" s="41"/>
      <c r="G69" s="41"/>
      <c r="H69" s="3"/>
      <c r="I69" s="42"/>
    </row>
    <row r="70" spans="2:9" x14ac:dyDescent="0.25">
      <c r="B70" s="3"/>
      <c r="C70" s="3"/>
      <c r="D70" s="3"/>
      <c r="E70" s="3"/>
      <c r="F70" s="41"/>
      <c r="G70" s="41"/>
      <c r="H70" s="3"/>
      <c r="I70" s="42"/>
    </row>
    <row r="71" spans="2:9" x14ac:dyDescent="0.25">
      <c r="B71" s="3"/>
      <c r="C71" s="3"/>
      <c r="D71" s="3"/>
      <c r="E71" s="3"/>
      <c r="F71" s="41"/>
      <c r="G71" s="41"/>
      <c r="H71" s="3"/>
      <c r="I71" s="42"/>
    </row>
    <row r="72" spans="2:9" x14ac:dyDescent="0.25">
      <c r="B72" s="3"/>
      <c r="C72" s="3"/>
      <c r="D72" s="3"/>
      <c r="E72" s="3"/>
      <c r="F72" s="41"/>
      <c r="G72" s="41"/>
      <c r="H72" s="3"/>
      <c r="I72" s="42"/>
    </row>
    <row r="73" spans="2:9" x14ac:dyDescent="0.25">
      <c r="B73" s="3"/>
      <c r="C73" s="3"/>
      <c r="D73" s="3"/>
      <c r="E73" s="3"/>
      <c r="F73" s="41"/>
      <c r="G73" s="41"/>
      <c r="H73" s="3"/>
      <c r="I73" s="42"/>
    </row>
    <row r="74" spans="2:9" x14ac:dyDescent="0.25">
      <c r="B74" s="3"/>
      <c r="C74" s="3"/>
      <c r="D74" s="3"/>
      <c r="E74" s="3"/>
      <c r="F74" s="41"/>
      <c r="G74" s="41"/>
      <c r="H74" s="3"/>
      <c r="I74" s="42"/>
    </row>
    <row r="75" spans="2:9" x14ac:dyDescent="0.25">
      <c r="B75" s="3"/>
      <c r="C75" s="3"/>
      <c r="D75" s="3"/>
      <c r="E75" s="3"/>
      <c r="F75" s="41"/>
      <c r="G75" s="41"/>
      <c r="H75" s="3"/>
      <c r="I75" s="42"/>
    </row>
    <row r="76" spans="2:9" x14ac:dyDescent="0.25">
      <c r="B76" s="3"/>
      <c r="C76" s="3"/>
      <c r="D76" s="3"/>
      <c r="E76" s="3"/>
      <c r="F76" s="41"/>
      <c r="G76" s="41"/>
      <c r="H76" s="3"/>
      <c r="I76" s="42"/>
    </row>
    <row r="77" spans="2:9" x14ac:dyDescent="0.25">
      <c r="B77" s="3"/>
      <c r="C77" s="3"/>
      <c r="D77" s="3"/>
      <c r="E77" s="3"/>
      <c r="F77" s="41"/>
      <c r="G77" s="41"/>
      <c r="H77" s="3"/>
      <c r="I77" s="42"/>
    </row>
    <row r="78" spans="2:9" x14ac:dyDescent="0.25">
      <c r="B78" s="3"/>
      <c r="C78" s="3"/>
      <c r="D78" s="3"/>
      <c r="E78" s="3"/>
      <c r="F78" s="41"/>
      <c r="G78" s="41"/>
      <c r="H78" s="3"/>
      <c r="I78" s="42"/>
    </row>
    <row r="79" spans="2:9" x14ac:dyDescent="0.25">
      <c r="B79" s="3"/>
      <c r="C79" s="3"/>
      <c r="D79" s="3"/>
      <c r="E79" s="3"/>
      <c r="F79" s="41"/>
      <c r="G79" s="41"/>
      <c r="H79" s="3"/>
      <c r="I79" s="42"/>
    </row>
    <row r="80" spans="2:9" x14ac:dyDescent="0.25">
      <c r="B80" s="3"/>
      <c r="C80" s="3"/>
      <c r="D80" s="3"/>
      <c r="E80" s="3"/>
      <c r="F80" s="41"/>
      <c r="G80" s="41"/>
      <c r="H80" s="3"/>
      <c r="I80" s="42"/>
    </row>
    <row r="81" spans="2:9" x14ac:dyDescent="0.25">
      <c r="B81" s="3"/>
      <c r="C81" s="3"/>
      <c r="D81" s="3"/>
      <c r="E81" s="3"/>
      <c r="F81" s="41"/>
      <c r="G81" s="41"/>
      <c r="H81" s="3"/>
      <c r="I81" s="42"/>
    </row>
    <row r="82" spans="2:9" x14ac:dyDescent="0.25">
      <c r="B82" s="3"/>
      <c r="C82" s="3"/>
      <c r="D82" s="3"/>
      <c r="E82" s="3"/>
      <c r="F82" s="41"/>
      <c r="G82" s="41"/>
      <c r="H82" s="3"/>
      <c r="I82" s="42"/>
    </row>
    <row r="83" spans="2:9" x14ac:dyDescent="0.25">
      <c r="B83" s="3"/>
      <c r="C83" s="3"/>
      <c r="D83" s="3"/>
      <c r="E83" s="3"/>
      <c r="F83" s="41"/>
      <c r="G83" s="41"/>
      <c r="H83" s="3"/>
      <c r="I83" s="42"/>
    </row>
    <row r="84" spans="2:9" x14ac:dyDescent="0.25">
      <c r="B84" s="3"/>
      <c r="C84" s="3"/>
      <c r="D84" s="3"/>
      <c r="E84" s="3"/>
      <c r="F84" s="41"/>
      <c r="G84" s="41"/>
      <c r="H84" s="3"/>
      <c r="I84" s="42"/>
    </row>
    <row r="85" spans="2:9" x14ac:dyDescent="0.25">
      <c r="B85" s="3"/>
      <c r="C85" s="3"/>
      <c r="D85" s="3"/>
      <c r="E85" s="3"/>
      <c r="F85" s="41"/>
      <c r="G85" s="41"/>
      <c r="H85" s="3"/>
      <c r="I85" s="42"/>
    </row>
    <row r="86" spans="2:9" x14ac:dyDescent="0.25">
      <c r="B86" s="3"/>
      <c r="C86" s="3"/>
      <c r="D86" s="3"/>
      <c r="E86" s="3"/>
      <c r="F86" s="41"/>
      <c r="G86" s="41"/>
      <c r="H86" s="3"/>
      <c r="I86" s="42"/>
    </row>
    <row r="87" spans="2:9" x14ac:dyDescent="0.25">
      <c r="B87" s="3"/>
      <c r="C87" s="3"/>
      <c r="D87" s="3"/>
      <c r="E87" s="3"/>
      <c r="F87" s="41"/>
      <c r="G87" s="41"/>
      <c r="H87" s="3"/>
      <c r="I87" s="42"/>
    </row>
    <row r="88" spans="2:9" x14ac:dyDescent="0.25">
      <c r="B88" s="3"/>
      <c r="C88" s="3"/>
      <c r="D88" s="3"/>
      <c r="E88" s="3"/>
      <c r="F88" s="41"/>
      <c r="G88" s="41"/>
      <c r="H88" s="3"/>
      <c r="I88" s="42"/>
    </row>
    <row r="89" spans="2:9" x14ac:dyDescent="0.25">
      <c r="B89" s="3"/>
      <c r="C89" s="3"/>
      <c r="D89" s="3"/>
      <c r="E89" s="3"/>
      <c r="F89" s="41"/>
      <c r="G89" s="41"/>
      <c r="H89" s="3"/>
      <c r="I89" s="42"/>
    </row>
    <row r="90" spans="2:9" x14ac:dyDescent="0.25">
      <c r="B90" s="3"/>
      <c r="C90" s="3"/>
      <c r="D90" s="3"/>
      <c r="E90" s="3"/>
      <c r="F90" s="41"/>
      <c r="G90" s="41"/>
      <c r="H90" s="3"/>
      <c r="I90" s="42"/>
    </row>
    <row r="91" spans="2:9" x14ac:dyDescent="0.25">
      <c r="B91" s="3"/>
      <c r="C91" s="3"/>
      <c r="D91" s="3"/>
      <c r="E91" s="3"/>
      <c r="F91" s="41"/>
      <c r="G91" s="41"/>
      <c r="H91" s="3"/>
      <c r="I91" s="42"/>
    </row>
    <row r="92" spans="2:9" x14ac:dyDescent="0.25">
      <c r="B92" s="3"/>
      <c r="C92" s="3"/>
      <c r="D92" s="3"/>
      <c r="E92" s="3"/>
      <c r="F92" s="41"/>
      <c r="G92" s="41"/>
      <c r="H92" s="3"/>
      <c r="I92" s="42"/>
    </row>
    <row r="93" spans="2:9" x14ac:dyDescent="0.25">
      <c r="B93" s="3"/>
      <c r="C93" s="3"/>
      <c r="D93" s="3"/>
      <c r="E93" s="3"/>
      <c r="F93" s="41"/>
      <c r="G93" s="41"/>
      <c r="H93" s="3"/>
      <c r="I93" s="42"/>
    </row>
    <row r="94" spans="2:9" x14ac:dyDescent="0.25">
      <c r="B94" s="3"/>
      <c r="C94" s="3"/>
      <c r="D94" s="3"/>
      <c r="E94" s="3"/>
      <c r="F94" s="41"/>
      <c r="G94" s="41"/>
      <c r="H94" s="3"/>
      <c r="I94" s="42"/>
    </row>
    <row r="95" spans="2:9" x14ac:dyDescent="0.25">
      <c r="B95" s="3"/>
      <c r="C95" s="3"/>
      <c r="D95" s="3"/>
      <c r="E95" s="3"/>
      <c r="F95" s="41"/>
      <c r="G95" s="41"/>
      <c r="H95" s="3"/>
      <c r="I95" s="42"/>
    </row>
    <row r="96" spans="2:9" x14ac:dyDescent="0.25">
      <c r="B96" s="3"/>
      <c r="C96" s="3"/>
      <c r="D96" s="3"/>
      <c r="E96" s="3"/>
      <c r="F96" s="41"/>
      <c r="G96" s="41"/>
      <c r="H96" s="3"/>
      <c r="I96" s="42"/>
    </row>
    <row r="97" spans="2:9" x14ac:dyDescent="0.25">
      <c r="B97" s="3"/>
      <c r="C97" s="3"/>
      <c r="D97" s="3"/>
      <c r="E97" s="3"/>
      <c r="F97" s="41"/>
      <c r="G97" s="41"/>
      <c r="H97" s="3"/>
      <c r="I97" s="42"/>
    </row>
    <row r="98" spans="2:9" x14ac:dyDescent="0.25">
      <c r="F98" s="27"/>
      <c r="G98" s="27"/>
    </row>
    <row r="99" spans="2:9" x14ac:dyDescent="0.25">
      <c r="B99" s="3"/>
      <c r="C99" s="3"/>
      <c r="D99" s="3"/>
      <c r="E99" s="3"/>
      <c r="F99" s="41"/>
      <c r="G99" s="41"/>
      <c r="H99" s="3"/>
      <c r="I99" s="42"/>
    </row>
    <row r="100" spans="2:9" x14ac:dyDescent="0.25">
      <c r="B100" s="3"/>
      <c r="C100" s="3"/>
      <c r="D100" s="3"/>
      <c r="E100" s="3"/>
      <c r="F100" s="41"/>
      <c r="G100" s="41"/>
      <c r="H100" s="3"/>
      <c r="I100" s="42"/>
    </row>
    <row r="101" spans="2:9" x14ac:dyDescent="0.25">
      <c r="B101" s="3"/>
      <c r="C101" s="3"/>
      <c r="D101" s="3"/>
      <c r="E101" s="3"/>
      <c r="F101" s="41"/>
      <c r="G101" s="41"/>
      <c r="H101" s="3"/>
      <c r="I101" s="42"/>
    </row>
    <row r="102" spans="2:9" x14ac:dyDescent="0.25">
      <c r="B102" s="3"/>
      <c r="C102" s="3"/>
      <c r="D102" s="3"/>
      <c r="E102" s="3"/>
      <c r="F102" s="41"/>
      <c r="G102" s="41"/>
      <c r="H102" s="3"/>
      <c r="I102" s="42"/>
    </row>
    <row r="103" spans="2:9" x14ac:dyDescent="0.25">
      <c r="B103" s="3"/>
      <c r="C103" s="3"/>
      <c r="D103" s="3"/>
      <c r="E103" s="3"/>
      <c r="F103" s="41"/>
      <c r="G103" s="41"/>
      <c r="H103" s="3"/>
      <c r="I103" s="42"/>
    </row>
    <row r="104" spans="2:9" x14ac:dyDescent="0.25">
      <c r="B104" s="3"/>
      <c r="C104" s="3"/>
      <c r="D104" s="3"/>
      <c r="E104" s="3"/>
      <c r="F104" s="41"/>
      <c r="G104" s="41"/>
      <c r="H104" s="3"/>
      <c r="I104" s="42"/>
    </row>
    <row r="105" spans="2:9" x14ac:dyDescent="0.25">
      <c r="B105" s="3"/>
      <c r="C105" s="3"/>
      <c r="D105" s="3"/>
      <c r="E105" s="3"/>
      <c r="F105" s="41"/>
      <c r="G105" s="41"/>
      <c r="H105" s="3"/>
      <c r="I105" s="42"/>
    </row>
    <row r="106" spans="2:9" x14ac:dyDescent="0.25">
      <c r="B106" s="3"/>
      <c r="C106" s="3"/>
      <c r="D106" s="3"/>
      <c r="E106" s="3"/>
      <c r="F106" s="41"/>
      <c r="G106" s="41"/>
      <c r="H106" s="3"/>
      <c r="I106" s="42"/>
    </row>
    <row r="107" spans="2:9" x14ac:dyDescent="0.25">
      <c r="B107" s="3"/>
      <c r="C107" s="3"/>
      <c r="D107" s="3"/>
      <c r="E107" s="3"/>
      <c r="F107" s="41"/>
      <c r="G107" s="41"/>
      <c r="H107" s="3"/>
      <c r="I107" s="42"/>
    </row>
    <row r="108" spans="2:9" x14ac:dyDescent="0.25">
      <c r="B108" s="3"/>
      <c r="C108" s="3"/>
      <c r="D108" s="3"/>
      <c r="E108" s="3"/>
      <c r="F108" s="41"/>
      <c r="G108" s="41"/>
      <c r="H108" s="3"/>
      <c r="I108" s="42"/>
    </row>
    <row r="109" spans="2:9" x14ac:dyDescent="0.25">
      <c r="B109" s="3"/>
      <c r="C109" s="3"/>
      <c r="D109" s="3"/>
      <c r="E109" s="3"/>
      <c r="F109" s="41"/>
      <c r="G109" s="41"/>
      <c r="H109" s="3"/>
      <c r="I109" s="42"/>
    </row>
    <row r="110" spans="2:9" x14ac:dyDescent="0.25">
      <c r="B110" s="3"/>
      <c r="C110" s="3"/>
      <c r="D110" s="3"/>
      <c r="E110" s="3"/>
      <c r="F110" s="41"/>
      <c r="G110" s="41"/>
      <c r="H110" s="3"/>
      <c r="I110" s="42"/>
    </row>
    <row r="111" spans="2:9" x14ac:dyDescent="0.25">
      <c r="B111" s="3"/>
      <c r="C111" s="3"/>
      <c r="D111" s="3"/>
      <c r="E111" s="3"/>
      <c r="F111" s="41"/>
      <c r="G111" s="41"/>
      <c r="H111" s="3"/>
      <c r="I111" s="42"/>
    </row>
    <row r="112" spans="2:9" x14ac:dyDescent="0.25">
      <c r="B112" s="3"/>
      <c r="C112" s="3"/>
      <c r="D112" s="3"/>
      <c r="E112" s="3"/>
      <c r="F112" s="41"/>
      <c r="G112" s="41"/>
      <c r="H112" s="3"/>
      <c r="I112" s="3"/>
    </row>
    <row r="113" spans="2:9" x14ac:dyDescent="0.25">
      <c r="B113" s="3"/>
      <c r="C113" s="3"/>
      <c r="D113" s="3"/>
      <c r="E113" s="3"/>
      <c r="F113" s="41"/>
      <c r="G113" s="41"/>
      <c r="H113" s="3"/>
      <c r="I113" s="3"/>
    </row>
    <row r="114" spans="2:9" x14ac:dyDescent="0.25">
      <c r="B114" s="3"/>
      <c r="C114" s="3"/>
      <c r="D114" s="3"/>
      <c r="E114" s="3"/>
      <c r="F114" s="41"/>
      <c r="G114" s="41"/>
      <c r="H114" s="3"/>
      <c r="I114" s="3"/>
    </row>
    <row r="115" spans="2:9" x14ac:dyDescent="0.25">
      <c r="B115" s="3"/>
      <c r="C115" s="3"/>
      <c r="D115" s="3"/>
      <c r="E115" s="3"/>
      <c r="F115" s="41"/>
      <c r="G115" s="41"/>
      <c r="H115" s="3"/>
      <c r="I115" s="3"/>
    </row>
    <row r="116" spans="2:9" x14ac:dyDescent="0.25">
      <c r="B116" s="3"/>
      <c r="C116" s="3"/>
      <c r="D116" s="3"/>
      <c r="E116" s="3"/>
      <c r="F116" s="41"/>
      <c r="G116" s="41"/>
      <c r="H116" s="3"/>
      <c r="I116" s="3"/>
    </row>
    <row r="117" spans="2:9" x14ac:dyDescent="0.25">
      <c r="B117" s="3"/>
      <c r="C117" s="3"/>
      <c r="D117" s="3"/>
      <c r="E117" s="3"/>
      <c r="F117" s="41"/>
      <c r="G117" s="41"/>
      <c r="H117" s="3"/>
      <c r="I117" s="3"/>
    </row>
    <row r="118" spans="2:9" x14ac:dyDescent="0.25">
      <c r="B118" s="3"/>
      <c r="C118" s="3"/>
      <c r="D118" s="3"/>
      <c r="E118" s="3"/>
      <c r="F118" s="41"/>
      <c r="G118" s="41"/>
      <c r="H118" s="3"/>
      <c r="I118" s="3"/>
    </row>
    <row r="119" spans="2:9" x14ac:dyDescent="0.25">
      <c r="B119" s="3"/>
      <c r="C119" s="3"/>
      <c r="D119" s="3"/>
      <c r="E119" s="3"/>
      <c r="F119" s="41"/>
      <c r="G119" s="41"/>
      <c r="H119" s="3"/>
      <c r="I119" s="3"/>
    </row>
    <row r="120" spans="2:9" x14ac:dyDescent="0.25">
      <c r="B120" s="3"/>
      <c r="C120" s="3"/>
      <c r="D120" s="3"/>
      <c r="E120" s="3"/>
      <c r="F120" s="41"/>
      <c r="G120" s="41"/>
      <c r="H120" s="3"/>
      <c r="I120" s="3"/>
    </row>
    <row r="121" spans="2:9" x14ac:dyDescent="0.25">
      <c r="B121" s="3"/>
      <c r="C121" s="3"/>
      <c r="D121" s="3"/>
      <c r="E121" s="3"/>
      <c r="F121" s="41"/>
      <c r="G121" s="41"/>
      <c r="H121" s="3"/>
      <c r="I121" s="3"/>
    </row>
    <row r="122" spans="2:9" x14ac:dyDescent="0.25">
      <c r="B122" s="3"/>
      <c r="C122" s="3"/>
      <c r="D122" s="3"/>
      <c r="E122" s="3"/>
      <c r="F122" s="41"/>
      <c r="G122" s="41"/>
      <c r="H122" s="3"/>
      <c r="I122" s="3"/>
    </row>
    <row r="123" spans="2:9" x14ac:dyDescent="0.25">
      <c r="B123" s="3"/>
      <c r="C123" s="3"/>
      <c r="D123" s="3"/>
      <c r="E123" s="3"/>
      <c r="F123" s="41"/>
      <c r="G123" s="41"/>
      <c r="H123" s="3"/>
      <c r="I123" s="3"/>
    </row>
    <row r="124" spans="2:9" x14ac:dyDescent="0.25">
      <c r="B124" s="3"/>
      <c r="C124" s="3"/>
      <c r="D124" s="3"/>
      <c r="E124" s="3"/>
      <c r="F124" s="41"/>
      <c r="G124" s="41"/>
      <c r="H124" s="3"/>
      <c r="I124" s="3"/>
    </row>
    <row r="125" spans="2:9" x14ac:dyDescent="0.25">
      <c r="B125" s="3"/>
      <c r="C125" s="3"/>
      <c r="D125" s="3"/>
      <c r="E125" s="3"/>
      <c r="F125" s="41"/>
      <c r="G125" s="41"/>
      <c r="H125" s="3"/>
      <c r="I125" s="3"/>
    </row>
    <row r="126" spans="2:9" x14ac:dyDescent="0.25">
      <c r="B126" s="3"/>
      <c r="C126" s="3"/>
      <c r="D126" s="3"/>
      <c r="E126" s="3"/>
      <c r="F126" s="41"/>
      <c r="G126" s="41"/>
      <c r="H126" s="3"/>
      <c r="I126" s="3"/>
    </row>
    <row r="127" spans="2:9" x14ac:dyDescent="0.25">
      <c r="B127" s="3"/>
      <c r="C127" s="3"/>
      <c r="D127" s="3"/>
      <c r="E127" s="3"/>
      <c r="F127" s="41"/>
      <c r="G127" s="41"/>
      <c r="H127" s="3"/>
      <c r="I127" s="3"/>
    </row>
    <row r="128" spans="2:9" x14ac:dyDescent="0.25">
      <c r="B128" s="3"/>
      <c r="C128" s="3"/>
      <c r="D128" s="3"/>
      <c r="E128" s="3"/>
      <c r="F128" s="41"/>
      <c r="G128" s="41"/>
      <c r="H128" s="3"/>
      <c r="I128" s="3"/>
    </row>
    <row r="129" spans="2:9" x14ac:dyDescent="0.25">
      <c r="B129" s="3"/>
      <c r="C129" s="3"/>
      <c r="D129" s="3"/>
      <c r="E129" s="3"/>
      <c r="F129" s="41"/>
      <c r="G129" s="41"/>
      <c r="H129" s="3"/>
      <c r="I129" s="3"/>
    </row>
    <row r="130" spans="2:9" x14ac:dyDescent="0.25">
      <c r="B130" s="3"/>
      <c r="C130" s="3"/>
      <c r="D130" s="3"/>
      <c r="E130" s="3"/>
      <c r="F130" s="41"/>
      <c r="G130" s="41"/>
      <c r="H130" s="3"/>
      <c r="I130" s="3"/>
    </row>
    <row r="131" spans="2:9" x14ac:dyDescent="0.25">
      <c r="B131" s="3"/>
      <c r="C131" s="3"/>
      <c r="D131" s="3"/>
      <c r="E131" s="3"/>
      <c r="F131" s="41"/>
      <c r="G131" s="41"/>
      <c r="H131" s="3"/>
      <c r="I131" s="3"/>
    </row>
    <row r="132" spans="2:9" x14ac:dyDescent="0.25">
      <c r="B132" s="3"/>
      <c r="C132" s="3"/>
      <c r="D132" s="3"/>
      <c r="E132" s="3"/>
      <c r="F132" s="41"/>
      <c r="G132" s="41"/>
      <c r="H132" s="3"/>
      <c r="I132" s="3"/>
    </row>
    <row r="133" spans="2:9" x14ac:dyDescent="0.25">
      <c r="B133" s="3"/>
      <c r="C133" s="3"/>
      <c r="D133" s="3"/>
      <c r="E133" s="3"/>
      <c r="F133" s="41"/>
      <c r="G133" s="41"/>
      <c r="H133" s="3"/>
      <c r="I133" s="42"/>
    </row>
    <row r="134" spans="2:9" x14ac:dyDescent="0.25">
      <c r="B134" s="3"/>
      <c r="C134" s="3"/>
      <c r="D134" s="3"/>
      <c r="E134" s="3"/>
      <c r="F134" s="41"/>
      <c r="G134" s="41"/>
      <c r="H134" s="3"/>
      <c r="I134" s="42"/>
    </row>
    <row r="135" spans="2:9" x14ac:dyDescent="0.25">
      <c r="B135" s="3"/>
      <c r="C135" s="3"/>
      <c r="D135" s="3"/>
      <c r="E135" s="3"/>
      <c r="F135" s="41"/>
      <c r="G135" s="41"/>
      <c r="H135" s="3"/>
      <c r="I135" s="42"/>
    </row>
    <row r="136" spans="2:9" x14ac:dyDescent="0.25">
      <c r="B136" s="3"/>
      <c r="C136" s="3"/>
      <c r="D136" s="3"/>
      <c r="E136" s="3"/>
      <c r="F136" s="41"/>
      <c r="G136" s="41"/>
      <c r="H136" s="3"/>
      <c r="I136" s="42"/>
    </row>
    <row r="137" spans="2:9" x14ac:dyDescent="0.25">
      <c r="B137" s="3"/>
      <c r="C137" s="3"/>
      <c r="D137" s="3"/>
      <c r="E137" s="3"/>
      <c r="F137" s="41"/>
      <c r="G137" s="41"/>
      <c r="H137" s="3"/>
      <c r="I137" s="42"/>
    </row>
    <row r="138" spans="2:9" x14ac:dyDescent="0.25">
      <c r="B138" s="3"/>
      <c r="C138" s="3"/>
      <c r="D138" s="3"/>
      <c r="E138" s="3"/>
      <c r="F138" s="41"/>
      <c r="G138" s="41"/>
      <c r="H138" s="3"/>
      <c r="I138" s="42"/>
    </row>
    <row r="139" spans="2:9" x14ac:dyDescent="0.25">
      <c r="B139" s="3"/>
      <c r="C139" s="3"/>
      <c r="D139" s="3"/>
      <c r="E139" s="3"/>
      <c r="F139" s="41"/>
      <c r="G139" s="41"/>
      <c r="H139" s="3"/>
      <c r="I139" s="42"/>
    </row>
    <row r="140" spans="2:9" x14ac:dyDescent="0.25">
      <c r="B140" s="3"/>
      <c r="C140" s="3"/>
      <c r="D140" s="3"/>
      <c r="E140" s="3"/>
      <c r="F140" s="41"/>
      <c r="G140" s="41"/>
      <c r="H140" s="3"/>
      <c r="I140" s="42"/>
    </row>
    <row r="141" spans="2:9" x14ac:dyDescent="0.25">
      <c r="B141" s="3"/>
      <c r="C141" s="3"/>
      <c r="D141" s="3"/>
      <c r="E141" s="3"/>
      <c r="F141" s="41"/>
      <c r="G141" s="41"/>
      <c r="H141" s="3"/>
      <c r="I141" s="42"/>
    </row>
    <row r="142" spans="2:9" x14ac:dyDescent="0.25">
      <c r="B142" s="3"/>
      <c r="C142" s="3"/>
      <c r="D142" s="3"/>
      <c r="E142" s="3"/>
      <c r="F142" s="41"/>
      <c r="G142" s="41"/>
      <c r="H142" s="3"/>
      <c r="I142" s="42"/>
    </row>
    <row r="143" spans="2:9" x14ac:dyDescent="0.25">
      <c r="B143" s="3"/>
      <c r="C143" s="3"/>
      <c r="D143" s="3"/>
      <c r="E143" s="3"/>
      <c r="F143" s="41"/>
      <c r="G143" s="41"/>
      <c r="H143" s="3"/>
      <c r="I143" s="42"/>
    </row>
    <row r="144" spans="2:9" x14ac:dyDescent="0.25">
      <c r="B144" s="3"/>
      <c r="C144" s="3"/>
      <c r="D144" s="3"/>
      <c r="E144" s="3"/>
      <c r="F144" s="41"/>
      <c r="G144" s="41"/>
      <c r="H144" s="3"/>
      <c r="I144" s="42"/>
    </row>
    <row r="145" spans="2:9" x14ac:dyDescent="0.25">
      <c r="B145" s="3"/>
      <c r="C145" s="3"/>
      <c r="D145" s="3"/>
      <c r="E145" s="3"/>
      <c r="F145" s="41"/>
      <c r="G145" s="41"/>
      <c r="H145" s="3"/>
      <c r="I145" s="42"/>
    </row>
    <row r="146" spans="2:9" x14ac:dyDescent="0.25">
      <c r="B146" s="3"/>
      <c r="C146" s="3"/>
      <c r="D146" s="3"/>
      <c r="E146" s="3"/>
      <c r="F146" s="41"/>
      <c r="G146" s="41"/>
      <c r="H146" s="3"/>
      <c r="I146" s="42"/>
    </row>
    <row r="147" spans="2:9" x14ac:dyDescent="0.25">
      <c r="B147" s="3"/>
      <c r="C147" s="3"/>
      <c r="D147" s="3"/>
      <c r="E147" s="3"/>
      <c r="F147" s="41"/>
      <c r="G147" s="41"/>
      <c r="H147" s="3"/>
      <c r="I147" s="42"/>
    </row>
    <row r="148" spans="2:9" x14ac:dyDescent="0.25">
      <c r="B148" s="3"/>
      <c r="C148" s="3"/>
      <c r="D148" s="3"/>
      <c r="E148" s="3"/>
      <c r="F148" s="41"/>
      <c r="G148" s="41"/>
      <c r="H148" s="3"/>
      <c r="I148" s="42"/>
    </row>
    <row r="149" spans="2:9" x14ac:dyDescent="0.25">
      <c r="B149" s="3"/>
      <c r="C149" s="3"/>
      <c r="D149" s="3"/>
      <c r="E149" s="3"/>
      <c r="F149" s="41"/>
      <c r="G149" s="41"/>
      <c r="H149" s="3"/>
      <c r="I149" s="42"/>
    </row>
    <row r="150" spans="2:9" x14ac:dyDescent="0.25">
      <c r="B150" s="3"/>
      <c r="C150" s="3"/>
      <c r="D150" s="3"/>
      <c r="E150" s="3"/>
      <c r="F150" s="41"/>
      <c r="G150" s="41"/>
      <c r="H150" s="3"/>
      <c r="I150" s="42"/>
    </row>
    <row r="151" spans="2:9" x14ac:dyDescent="0.25">
      <c r="B151" s="3"/>
      <c r="C151" s="3"/>
      <c r="D151" s="3"/>
      <c r="E151" s="3"/>
      <c r="F151" s="41"/>
      <c r="G151" s="41"/>
      <c r="H151" s="3"/>
      <c r="I151" s="42"/>
    </row>
    <row r="152" spans="2:9" x14ac:dyDescent="0.25">
      <c r="B152" s="3"/>
      <c r="C152" s="3"/>
      <c r="D152" s="3"/>
      <c r="E152" s="3"/>
      <c r="F152" s="41"/>
      <c r="G152" s="41"/>
      <c r="H152" s="3"/>
      <c r="I152" s="42"/>
    </row>
    <row r="153" spans="2:9" x14ac:dyDescent="0.25">
      <c r="B153" s="3"/>
      <c r="C153" s="3"/>
      <c r="D153" s="3"/>
      <c r="E153" s="3"/>
      <c r="F153" s="41"/>
      <c r="G153" s="41"/>
      <c r="H153" s="3"/>
      <c r="I153" s="42"/>
    </row>
    <row r="154" spans="2:9" x14ac:dyDescent="0.25">
      <c r="B154" s="3"/>
      <c r="C154" s="3"/>
      <c r="D154" s="3"/>
      <c r="E154" s="3"/>
      <c r="F154" s="41"/>
      <c r="G154" s="41"/>
      <c r="H154" s="3"/>
      <c r="I154" s="42"/>
    </row>
    <row r="155" spans="2:9" x14ac:dyDescent="0.25">
      <c r="B155" s="3"/>
      <c r="C155" s="3"/>
      <c r="D155" s="3"/>
      <c r="E155" s="3"/>
      <c r="F155" s="41"/>
      <c r="G155" s="41"/>
      <c r="H155" s="3"/>
      <c r="I155" s="42"/>
    </row>
    <row r="156" spans="2:9" x14ac:dyDescent="0.25">
      <c r="B156" s="3"/>
      <c r="C156" s="3"/>
      <c r="D156" s="3"/>
      <c r="E156" s="3"/>
      <c r="F156" s="41"/>
      <c r="G156" s="41"/>
      <c r="H156" s="3"/>
      <c r="I156" s="42"/>
    </row>
    <row r="157" spans="2:9" x14ac:dyDescent="0.25">
      <c r="B157" s="3"/>
      <c r="C157" s="3"/>
      <c r="D157" s="3"/>
      <c r="E157" s="3"/>
      <c r="F157" s="41"/>
      <c r="G157" s="41"/>
      <c r="H157" s="3"/>
      <c r="I157" s="42"/>
    </row>
    <row r="158" spans="2:9" x14ac:dyDescent="0.25">
      <c r="B158" s="3"/>
      <c r="C158" s="3"/>
      <c r="D158" s="3"/>
      <c r="E158" s="3"/>
      <c r="F158" s="41"/>
      <c r="G158" s="41"/>
      <c r="H158" s="3"/>
      <c r="I158" s="42"/>
    </row>
    <row r="159" spans="2:9" x14ac:dyDescent="0.25">
      <c r="B159" s="3"/>
      <c r="C159" s="3"/>
      <c r="D159" s="3"/>
      <c r="E159" s="3"/>
      <c r="F159" s="41"/>
      <c r="G159" s="41"/>
      <c r="H159" s="3"/>
      <c r="I159" s="42"/>
    </row>
    <row r="160" spans="2:9" x14ac:dyDescent="0.25">
      <c r="B160" s="3"/>
      <c r="C160" s="3"/>
      <c r="D160" s="3"/>
      <c r="E160" s="3"/>
      <c r="F160" s="41"/>
      <c r="G160" s="41"/>
      <c r="H160" s="3"/>
      <c r="I160" s="42"/>
    </row>
    <row r="161" spans="2:9" x14ac:dyDescent="0.25">
      <c r="B161" s="3"/>
      <c r="C161" s="3"/>
      <c r="D161" s="3"/>
      <c r="E161" s="3"/>
      <c r="F161" s="41"/>
      <c r="G161" s="41"/>
      <c r="H161" s="3"/>
      <c r="I161" s="42"/>
    </row>
    <row r="162" spans="2:9" x14ac:dyDescent="0.25">
      <c r="B162" s="3"/>
      <c r="C162" s="3"/>
      <c r="D162" s="3"/>
      <c r="E162" s="3"/>
      <c r="F162" s="41"/>
      <c r="G162" s="41"/>
      <c r="H162" s="3"/>
      <c r="I162" s="42"/>
    </row>
    <row r="163" spans="2:9" x14ac:dyDescent="0.25">
      <c r="B163" s="3"/>
      <c r="C163" s="3"/>
      <c r="D163" s="3"/>
      <c r="E163" s="3"/>
      <c r="F163" s="41"/>
      <c r="G163" s="41"/>
      <c r="H163" s="3"/>
      <c r="I163" s="42"/>
    </row>
    <row r="164" spans="2:9" x14ac:dyDescent="0.25">
      <c r="B164" s="3"/>
      <c r="C164" s="3"/>
      <c r="D164" s="3"/>
      <c r="E164" s="3"/>
      <c r="F164" s="41"/>
      <c r="G164" s="41"/>
      <c r="H164" s="3"/>
      <c r="I164" s="42"/>
    </row>
    <row r="165" spans="2:9" x14ac:dyDescent="0.25">
      <c r="B165" s="3"/>
      <c r="C165" s="3"/>
      <c r="D165" s="3"/>
      <c r="E165" s="3"/>
      <c r="F165" s="41"/>
      <c r="G165" s="41"/>
      <c r="H165" s="3"/>
      <c r="I165" s="42"/>
    </row>
    <row r="166" spans="2:9" x14ac:dyDescent="0.25">
      <c r="B166" s="3"/>
      <c r="C166" s="3"/>
      <c r="D166" s="3"/>
      <c r="E166" s="3"/>
      <c r="F166" s="41"/>
      <c r="G166" s="41"/>
      <c r="H166" s="3"/>
      <c r="I166" s="42"/>
    </row>
    <row r="167" spans="2:9" x14ac:dyDescent="0.25">
      <c r="B167" s="3"/>
      <c r="C167" s="3"/>
      <c r="D167" s="3"/>
      <c r="E167" s="3"/>
      <c r="F167" s="41"/>
      <c r="G167" s="41"/>
      <c r="H167" s="3"/>
      <c r="I167" s="42"/>
    </row>
    <row r="168" spans="2:9" x14ac:dyDescent="0.25">
      <c r="B168" s="3"/>
      <c r="C168" s="3"/>
      <c r="D168" s="3"/>
      <c r="E168" s="3"/>
      <c r="F168" s="41"/>
      <c r="G168" s="41"/>
      <c r="H168" s="3"/>
      <c r="I168" s="42"/>
    </row>
    <row r="169" spans="2:9" x14ac:dyDescent="0.25">
      <c r="B169" s="3"/>
      <c r="C169" s="3"/>
      <c r="D169" s="3"/>
      <c r="E169" s="3"/>
      <c r="F169" s="41"/>
      <c r="G169" s="41"/>
      <c r="H169" s="3"/>
      <c r="I169" s="42"/>
    </row>
    <row r="170" spans="2:9" x14ac:dyDescent="0.25">
      <c r="B170" s="3"/>
      <c r="C170" s="3"/>
      <c r="D170" s="3"/>
      <c r="E170" s="3"/>
      <c r="F170" s="41"/>
      <c r="G170" s="41"/>
      <c r="H170" s="3"/>
      <c r="I170" s="42"/>
    </row>
    <row r="171" spans="2:9" x14ac:dyDescent="0.25">
      <c r="B171" s="3"/>
      <c r="C171" s="3"/>
      <c r="D171" s="3"/>
      <c r="E171" s="3"/>
      <c r="F171" s="41"/>
      <c r="G171" s="41"/>
      <c r="H171" s="3"/>
      <c r="I171" s="42"/>
    </row>
    <row r="172" spans="2:9" x14ac:dyDescent="0.25">
      <c r="B172" s="3"/>
      <c r="C172" s="3"/>
      <c r="D172" s="3"/>
      <c r="E172" s="3"/>
      <c r="F172" s="41"/>
      <c r="G172" s="41"/>
      <c r="H172" s="3"/>
      <c r="I172" s="42"/>
    </row>
    <row r="173" spans="2:9" x14ac:dyDescent="0.25">
      <c r="B173" s="3"/>
      <c r="C173" s="3"/>
      <c r="D173" s="3"/>
      <c r="E173" s="3"/>
      <c r="F173" s="41"/>
      <c r="G173" s="41"/>
      <c r="H173" s="3"/>
      <c r="I173" s="42"/>
    </row>
    <row r="174" spans="2:9" x14ac:dyDescent="0.25">
      <c r="B174" s="3"/>
      <c r="C174" s="3"/>
      <c r="D174" s="3"/>
      <c r="E174" s="3"/>
      <c r="F174" s="41"/>
      <c r="G174" s="41"/>
      <c r="H174" s="3"/>
      <c r="I174" s="42"/>
    </row>
    <row r="175" spans="2:9" x14ac:dyDescent="0.25">
      <c r="B175" s="3"/>
      <c r="C175" s="3"/>
      <c r="D175" s="3"/>
      <c r="E175" s="3"/>
      <c r="F175" s="41"/>
      <c r="G175" s="41"/>
      <c r="H175" s="3"/>
      <c r="I175" s="42"/>
    </row>
    <row r="176" spans="2:9" x14ac:dyDescent="0.25">
      <c r="B176" s="3"/>
      <c r="C176" s="3"/>
      <c r="D176" s="3"/>
      <c r="E176" s="3"/>
      <c r="F176" s="41"/>
      <c r="G176" s="41"/>
      <c r="H176" s="3"/>
      <c r="I176" s="42"/>
    </row>
    <row r="177" spans="2:9" x14ac:dyDescent="0.25">
      <c r="B177" s="3"/>
      <c r="C177" s="3"/>
      <c r="D177" s="3"/>
      <c r="E177" s="3"/>
      <c r="F177" s="41"/>
      <c r="G177" s="41"/>
      <c r="H177" s="3"/>
      <c r="I177" s="42"/>
    </row>
    <row r="178" spans="2:9" x14ac:dyDescent="0.25">
      <c r="B178" s="3"/>
      <c r="C178" s="3"/>
      <c r="D178" s="3"/>
      <c r="E178" s="3"/>
      <c r="F178" s="41"/>
      <c r="G178" s="41"/>
      <c r="H178" s="3"/>
      <c r="I178" s="42"/>
    </row>
    <row r="179" spans="2:9" x14ac:dyDescent="0.25">
      <c r="B179" s="3"/>
      <c r="C179" s="3"/>
      <c r="D179" s="3"/>
      <c r="E179" s="3"/>
      <c r="F179" s="41"/>
      <c r="G179" s="41"/>
      <c r="H179" s="3"/>
      <c r="I179" s="42"/>
    </row>
    <row r="180" spans="2:9" x14ac:dyDescent="0.25">
      <c r="B180" s="3"/>
      <c r="C180" s="3"/>
      <c r="D180" s="3"/>
      <c r="E180" s="3"/>
      <c r="F180" s="41"/>
      <c r="G180" s="41"/>
      <c r="H180" s="3"/>
      <c r="I180" s="42"/>
    </row>
    <row r="181" spans="2:9" x14ac:dyDescent="0.25">
      <c r="B181" s="3"/>
      <c r="C181" s="3"/>
      <c r="D181" s="3"/>
      <c r="E181" s="3"/>
      <c r="F181" s="41"/>
      <c r="G181" s="41"/>
      <c r="H181" s="3"/>
      <c r="I181" s="42"/>
    </row>
    <row r="182" spans="2:9" x14ac:dyDescent="0.25">
      <c r="B182" s="3"/>
      <c r="C182" s="3"/>
      <c r="D182" s="3"/>
      <c r="E182" s="3"/>
      <c r="F182" s="41"/>
      <c r="G182" s="41"/>
      <c r="H182" s="3"/>
      <c r="I182" s="42"/>
    </row>
    <row r="183" spans="2:9" x14ac:dyDescent="0.25">
      <c r="B183" s="3"/>
      <c r="C183" s="3"/>
      <c r="D183" s="3"/>
      <c r="E183" s="3"/>
      <c r="F183" s="41"/>
      <c r="G183" s="41"/>
      <c r="H183" s="3"/>
      <c r="I183" s="42"/>
    </row>
    <row r="184" spans="2:9" x14ac:dyDescent="0.25">
      <c r="B184" s="3"/>
      <c r="C184" s="3"/>
      <c r="D184" s="3"/>
      <c r="E184" s="3"/>
      <c r="F184" s="41"/>
      <c r="G184" s="41"/>
      <c r="H184" s="3"/>
      <c r="I184" s="42"/>
    </row>
    <row r="185" spans="2:9" x14ac:dyDescent="0.25">
      <c r="B185" s="3"/>
      <c r="C185" s="3"/>
      <c r="D185" s="3"/>
      <c r="E185" s="3"/>
      <c r="F185" s="41"/>
      <c r="G185" s="41"/>
      <c r="H185" s="3"/>
      <c r="I185" s="42"/>
    </row>
    <row r="186" spans="2:9" x14ac:dyDescent="0.25">
      <c r="B186" s="3"/>
      <c r="C186" s="3"/>
      <c r="D186" s="3"/>
      <c r="E186" s="3"/>
      <c r="F186" s="41"/>
      <c r="G186" s="41"/>
      <c r="H186" s="3"/>
      <c r="I186" s="42"/>
    </row>
    <row r="187" spans="2:9" x14ac:dyDescent="0.25">
      <c r="B187" s="3"/>
      <c r="C187" s="3"/>
      <c r="D187" s="3"/>
      <c r="E187" s="3"/>
      <c r="F187" s="41"/>
      <c r="G187" s="41"/>
      <c r="H187" s="3"/>
      <c r="I187" s="42"/>
    </row>
    <row r="188" spans="2:9" x14ac:dyDescent="0.25">
      <c r="B188" s="3"/>
      <c r="C188" s="3"/>
      <c r="D188" s="3"/>
      <c r="E188" s="3"/>
      <c r="F188" s="41"/>
      <c r="G188" s="41"/>
      <c r="H188" s="3"/>
      <c r="I188" s="42"/>
    </row>
    <row r="189" spans="2:9" x14ac:dyDescent="0.25">
      <c r="B189" s="3"/>
      <c r="C189" s="3"/>
      <c r="D189" s="3"/>
      <c r="E189" s="3"/>
      <c r="F189" s="41"/>
      <c r="G189" s="41"/>
      <c r="H189" s="3"/>
      <c r="I189" s="42"/>
    </row>
    <row r="190" spans="2:9" x14ac:dyDescent="0.25">
      <c r="B190" s="3"/>
      <c r="C190" s="3"/>
      <c r="D190" s="3"/>
      <c r="E190" s="3"/>
      <c r="F190" s="41"/>
      <c r="G190" s="41"/>
      <c r="H190" s="3"/>
      <c r="I190" s="42"/>
    </row>
    <row r="191" spans="2:9" x14ac:dyDescent="0.25">
      <c r="B191" s="3"/>
      <c r="C191" s="3"/>
      <c r="D191" s="3"/>
      <c r="E191" s="3"/>
      <c r="F191" s="41"/>
      <c r="G191" s="41"/>
      <c r="H191" s="3"/>
      <c r="I191" s="42"/>
    </row>
    <row r="192" spans="2:9" x14ac:dyDescent="0.25">
      <c r="B192" s="3"/>
      <c r="C192" s="3"/>
      <c r="D192" s="3"/>
      <c r="E192" s="3"/>
      <c r="F192" s="41"/>
      <c r="G192" s="41"/>
      <c r="H192" s="3"/>
      <c r="I192" s="42"/>
    </row>
    <row r="193" spans="2:9" x14ac:dyDescent="0.25">
      <c r="B193" s="3"/>
      <c r="C193" s="3"/>
      <c r="D193" s="3"/>
      <c r="E193" s="3"/>
      <c r="F193" s="41"/>
      <c r="G193" s="41"/>
      <c r="H193" s="3"/>
      <c r="I193" s="42"/>
    </row>
    <row r="194" spans="2:9" x14ac:dyDescent="0.25">
      <c r="B194" s="3"/>
      <c r="C194" s="3"/>
      <c r="D194" s="3"/>
      <c r="E194" s="3"/>
      <c r="F194" s="41"/>
      <c r="G194" s="41"/>
      <c r="H194" s="3"/>
      <c r="I194" s="42"/>
    </row>
  </sheetData>
  <mergeCells count="3">
    <mergeCell ref="B5:I5"/>
    <mergeCell ref="B18:I18"/>
    <mergeCell ref="B53:I53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2"/>
  <sheetViews>
    <sheetView workbookViewId="0">
      <selection sqref="A1:G90"/>
    </sheetView>
  </sheetViews>
  <sheetFormatPr defaultRowHeight="15" x14ac:dyDescent="0.25"/>
  <cols>
    <col min="1" max="1" width="1.42578125" style="3" customWidth="1"/>
    <col min="2" max="2" width="71" customWidth="1"/>
    <col min="3" max="5" width="15.85546875" bestFit="1" customWidth="1"/>
    <col min="6" max="7" width="29.5703125" customWidth="1"/>
    <col min="8" max="8" width="9.140625" style="3"/>
    <col min="9" max="9" width="9.140625" style="1"/>
    <col min="10" max="37" width="9.140625" style="3"/>
    <col min="251" max="251" width="2.85546875" bestFit="1" customWidth="1"/>
    <col min="252" max="252" width="1.42578125" customWidth="1"/>
    <col min="253" max="253" width="65.85546875" customWidth="1"/>
    <col min="254" max="254" width="3.5703125" customWidth="1"/>
    <col min="255" max="257" width="15.85546875" bestFit="1" customWidth="1"/>
    <col min="258" max="258" width="11.7109375" bestFit="1" customWidth="1"/>
    <col min="259" max="259" width="18.7109375" bestFit="1" customWidth="1"/>
    <col min="507" max="507" width="2.85546875" bestFit="1" customWidth="1"/>
    <col min="508" max="508" width="1.42578125" customWidth="1"/>
    <col min="509" max="509" width="65.85546875" customWidth="1"/>
    <col min="510" max="510" width="3.5703125" customWidth="1"/>
    <col min="511" max="513" width="15.85546875" bestFit="1" customWidth="1"/>
    <col min="514" max="514" width="11.7109375" bestFit="1" customWidth="1"/>
    <col min="515" max="515" width="18.7109375" bestFit="1" customWidth="1"/>
    <col min="763" max="763" width="2.85546875" bestFit="1" customWidth="1"/>
    <col min="764" max="764" width="1.42578125" customWidth="1"/>
    <col min="765" max="765" width="65.85546875" customWidth="1"/>
    <col min="766" max="766" width="3.5703125" customWidth="1"/>
    <col min="767" max="769" width="15.85546875" bestFit="1" customWidth="1"/>
    <col min="770" max="770" width="11.7109375" bestFit="1" customWidth="1"/>
    <col min="771" max="771" width="18.7109375" bestFit="1" customWidth="1"/>
    <col min="1019" max="1019" width="2.85546875" bestFit="1" customWidth="1"/>
    <col min="1020" max="1020" width="1.42578125" customWidth="1"/>
    <col min="1021" max="1021" width="65.85546875" customWidth="1"/>
    <col min="1022" max="1022" width="3.5703125" customWidth="1"/>
    <col min="1023" max="1025" width="15.85546875" bestFit="1" customWidth="1"/>
    <col min="1026" max="1026" width="11.7109375" bestFit="1" customWidth="1"/>
    <col min="1027" max="1027" width="18.7109375" bestFit="1" customWidth="1"/>
    <col min="1275" max="1275" width="2.85546875" bestFit="1" customWidth="1"/>
    <col min="1276" max="1276" width="1.42578125" customWidth="1"/>
    <col min="1277" max="1277" width="65.85546875" customWidth="1"/>
    <col min="1278" max="1278" width="3.5703125" customWidth="1"/>
    <col min="1279" max="1281" width="15.85546875" bestFit="1" customWidth="1"/>
    <col min="1282" max="1282" width="11.7109375" bestFit="1" customWidth="1"/>
    <col min="1283" max="1283" width="18.7109375" bestFit="1" customWidth="1"/>
    <col min="1531" max="1531" width="2.85546875" bestFit="1" customWidth="1"/>
    <col min="1532" max="1532" width="1.42578125" customWidth="1"/>
    <col min="1533" max="1533" width="65.85546875" customWidth="1"/>
    <col min="1534" max="1534" width="3.5703125" customWidth="1"/>
    <col min="1535" max="1537" width="15.85546875" bestFit="1" customWidth="1"/>
    <col min="1538" max="1538" width="11.7109375" bestFit="1" customWidth="1"/>
    <col min="1539" max="1539" width="18.7109375" bestFit="1" customWidth="1"/>
    <col min="1787" max="1787" width="2.85546875" bestFit="1" customWidth="1"/>
    <col min="1788" max="1788" width="1.42578125" customWidth="1"/>
    <col min="1789" max="1789" width="65.85546875" customWidth="1"/>
    <col min="1790" max="1790" width="3.5703125" customWidth="1"/>
    <col min="1791" max="1793" width="15.85546875" bestFit="1" customWidth="1"/>
    <col min="1794" max="1794" width="11.7109375" bestFit="1" customWidth="1"/>
    <col min="1795" max="1795" width="18.7109375" bestFit="1" customWidth="1"/>
    <col min="2043" max="2043" width="2.85546875" bestFit="1" customWidth="1"/>
    <col min="2044" max="2044" width="1.42578125" customWidth="1"/>
    <col min="2045" max="2045" width="65.85546875" customWidth="1"/>
    <col min="2046" max="2046" width="3.5703125" customWidth="1"/>
    <col min="2047" max="2049" width="15.85546875" bestFit="1" customWidth="1"/>
    <col min="2050" max="2050" width="11.7109375" bestFit="1" customWidth="1"/>
    <col min="2051" max="2051" width="18.7109375" bestFit="1" customWidth="1"/>
    <col min="2299" max="2299" width="2.85546875" bestFit="1" customWidth="1"/>
    <col min="2300" max="2300" width="1.42578125" customWidth="1"/>
    <col min="2301" max="2301" width="65.85546875" customWidth="1"/>
    <col min="2302" max="2302" width="3.5703125" customWidth="1"/>
    <col min="2303" max="2305" width="15.85546875" bestFit="1" customWidth="1"/>
    <col min="2306" max="2306" width="11.7109375" bestFit="1" customWidth="1"/>
    <col min="2307" max="2307" width="18.7109375" bestFit="1" customWidth="1"/>
    <col min="2555" max="2555" width="2.85546875" bestFit="1" customWidth="1"/>
    <col min="2556" max="2556" width="1.42578125" customWidth="1"/>
    <col min="2557" max="2557" width="65.85546875" customWidth="1"/>
    <col min="2558" max="2558" width="3.5703125" customWidth="1"/>
    <col min="2559" max="2561" width="15.85546875" bestFit="1" customWidth="1"/>
    <col min="2562" max="2562" width="11.7109375" bestFit="1" customWidth="1"/>
    <col min="2563" max="2563" width="18.7109375" bestFit="1" customWidth="1"/>
    <col min="2811" max="2811" width="2.85546875" bestFit="1" customWidth="1"/>
    <col min="2812" max="2812" width="1.42578125" customWidth="1"/>
    <col min="2813" max="2813" width="65.85546875" customWidth="1"/>
    <col min="2814" max="2814" width="3.5703125" customWidth="1"/>
    <col min="2815" max="2817" width="15.85546875" bestFit="1" customWidth="1"/>
    <col min="2818" max="2818" width="11.7109375" bestFit="1" customWidth="1"/>
    <col min="2819" max="2819" width="18.7109375" bestFit="1" customWidth="1"/>
    <col min="3067" max="3067" width="2.85546875" bestFit="1" customWidth="1"/>
    <col min="3068" max="3068" width="1.42578125" customWidth="1"/>
    <col min="3069" max="3069" width="65.85546875" customWidth="1"/>
    <col min="3070" max="3070" width="3.5703125" customWidth="1"/>
    <col min="3071" max="3073" width="15.85546875" bestFit="1" customWidth="1"/>
    <col min="3074" max="3074" width="11.7109375" bestFit="1" customWidth="1"/>
    <col min="3075" max="3075" width="18.7109375" bestFit="1" customWidth="1"/>
    <col min="3323" max="3323" width="2.85546875" bestFit="1" customWidth="1"/>
    <col min="3324" max="3324" width="1.42578125" customWidth="1"/>
    <col min="3325" max="3325" width="65.85546875" customWidth="1"/>
    <col min="3326" max="3326" width="3.5703125" customWidth="1"/>
    <col min="3327" max="3329" width="15.85546875" bestFit="1" customWidth="1"/>
    <col min="3330" max="3330" width="11.7109375" bestFit="1" customWidth="1"/>
    <col min="3331" max="3331" width="18.7109375" bestFit="1" customWidth="1"/>
    <col min="3579" max="3579" width="2.85546875" bestFit="1" customWidth="1"/>
    <col min="3580" max="3580" width="1.42578125" customWidth="1"/>
    <col min="3581" max="3581" width="65.85546875" customWidth="1"/>
    <col min="3582" max="3582" width="3.5703125" customWidth="1"/>
    <col min="3583" max="3585" width="15.85546875" bestFit="1" customWidth="1"/>
    <col min="3586" max="3586" width="11.7109375" bestFit="1" customWidth="1"/>
    <col min="3587" max="3587" width="18.7109375" bestFit="1" customWidth="1"/>
    <col min="3835" max="3835" width="2.85546875" bestFit="1" customWidth="1"/>
    <col min="3836" max="3836" width="1.42578125" customWidth="1"/>
    <col min="3837" max="3837" width="65.85546875" customWidth="1"/>
    <col min="3838" max="3838" width="3.5703125" customWidth="1"/>
    <col min="3839" max="3841" width="15.85546875" bestFit="1" customWidth="1"/>
    <col min="3842" max="3842" width="11.7109375" bestFit="1" customWidth="1"/>
    <col min="3843" max="3843" width="18.7109375" bestFit="1" customWidth="1"/>
    <col min="4091" max="4091" width="2.85546875" bestFit="1" customWidth="1"/>
    <col min="4092" max="4092" width="1.42578125" customWidth="1"/>
    <col min="4093" max="4093" width="65.85546875" customWidth="1"/>
    <col min="4094" max="4094" width="3.5703125" customWidth="1"/>
    <col min="4095" max="4097" width="15.85546875" bestFit="1" customWidth="1"/>
    <col min="4098" max="4098" width="11.7109375" bestFit="1" customWidth="1"/>
    <col min="4099" max="4099" width="18.7109375" bestFit="1" customWidth="1"/>
    <col min="4347" max="4347" width="2.85546875" bestFit="1" customWidth="1"/>
    <col min="4348" max="4348" width="1.42578125" customWidth="1"/>
    <col min="4349" max="4349" width="65.85546875" customWidth="1"/>
    <col min="4350" max="4350" width="3.5703125" customWidth="1"/>
    <col min="4351" max="4353" width="15.85546875" bestFit="1" customWidth="1"/>
    <col min="4354" max="4354" width="11.7109375" bestFit="1" customWidth="1"/>
    <col min="4355" max="4355" width="18.7109375" bestFit="1" customWidth="1"/>
    <col min="4603" max="4603" width="2.85546875" bestFit="1" customWidth="1"/>
    <col min="4604" max="4604" width="1.42578125" customWidth="1"/>
    <col min="4605" max="4605" width="65.85546875" customWidth="1"/>
    <col min="4606" max="4606" width="3.5703125" customWidth="1"/>
    <col min="4607" max="4609" width="15.85546875" bestFit="1" customWidth="1"/>
    <col min="4610" max="4610" width="11.7109375" bestFit="1" customWidth="1"/>
    <col min="4611" max="4611" width="18.7109375" bestFit="1" customWidth="1"/>
    <col min="4859" max="4859" width="2.85546875" bestFit="1" customWidth="1"/>
    <col min="4860" max="4860" width="1.42578125" customWidth="1"/>
    <col min="4861" max="4861" width="65.85546875" customWidth="1"/>
    <col min="4862" max="4862" width="3.5703125" customWidth="1"/>
    <col min="4863" max="4865" width="15.85546875" bestFit="1" customWidth="1"/>
    <col min="4866" max="4866" width="11.7109375" bestFit="1" customWidth="1"/>
    <col min="4867" max="4867" width="18.7109375" bestFit="1" customWidth="1"/>
    <col min="5115" max="5115" width="2.85546875" bestFit="1" customWidth="1"/>
    <col min="5116" max="5116" width="1.42578125" customWidth="1"/>
    <col min="5117" max="5117" width="65.85546875" customWidth="1"/>
    <col min="5118" max="5118" width="3.5703125" customWidth="1"/>
    <col min="5119" max="5121" width="15.85546875" bestFit="1" customWidth="1"/>
    <col min="5122" max="5122" width="11.7109375" bestFit="1" customWidth="1"/>
    <col min="5123" max="5123" width="18.7109375" bestFit="1" customWidth="1"/>
    <col min="5371" max="5371" width="2.85546875" bestFit="1" customWidth="1"/>
    <col min="5372" max="5372" width="1.42578125" customWidth="1"/>
    <col min="5373" max="5373" width="65.85546875" customWidth="1"/>
    <col min="5374" max="5374" width="3.5703125" customWidth="1"/>
    <col min="5375" max="5377" width="15.85546875" bestFit="1" customWidth="1"/>
    <col min="5378" max="5378" width="11.7109375" bestFit="1" customWidth="1"/>
    <col min="5379" max="5379" width="18.7109375" bestFit="1" customWidth="1"/>
    <col min="5627" max="5627" width="2.85546875" bestFit="1" customWidth="1"/>
    <col min="5628" max="5628" width="1.42578125" customWidth="1"/>
    <col min="5629" max="5629" width="65.85546875" customWidth="1"/>
    <col min="5630" max="5630" width="3.5703125" customWidth="1"/>
    <col min="5631" max="5633" width="15.85546875" bestFit="1" customWidth="1"/>
    <col min="5634" max="5634" width="11.7109375" bestFit="1" customWidth="1"/>
    <col min="5635" max="5635" width="18.7109375" bestFit="1" customWidth="1"/>
    <col min="5883" max="5883" width="2.85546875" bestFit="1" customWidth="1"/>
    <col min="5884" max="5884" width="1.42578125" customWidth="1"/>
    <col min="5885" max="5885" width="65.85546875" customWidth="1"/>
    <col min="5886" max="5886" width="3.5703125" customWidth="1"/>
    <col min="5887" max="5889" width="15.85546875" bestFit="1" customWidth="1"/>
    <col min="5890" max="5890" width="11.7109375" bestFit="1" customWidth="1"/>
    <col min="5891" max="5891" width="18.7109375" bestFit="1" customWidth="1"/>
    <col min="6139" max="6139" width="2.85546875" bestFit="1" customWidth="1"/>
    <col min="6140" max="6140" width="1.42578125" customWidth="1"/>
    <col min="6141" max="6141" width="65.85546875" customWidth="1"/>
    <col min="6142" max="6142" width="3.5703125" customWidth="1"/>
    <col min="6143" max="6145" width="15.85546875" bestFit="1" customWidth="1"/>
    <col min="6146" max="6146" width="11.7109375" bestFit="1" customWidth="1"/>
    <col min="6147" max="6147" width="18.7109375" bestFit="1" customWidth="1"/>
    <col min="6395" max="6395" width="2.85546875" bestFit="1" customWidth="1"/>
    <col min="6396" max="6396" width="1.42578125" customWidth="1"/>
    <col min="6397" max="6397" width="65.85546875" customWidth="1"/>
    <col min="6398" max="6398" width="3.5703125" customWidth="1"/>
    <col min="6399" max="6401" width="15.85546875" bestFit="1" customWidth="1"/>
    <col min="6402" max="6402" width="11.7109375" bestFit="1" customWidth="1"/>
    <col min="6403" max="6403" width="18.7109375" bestFit="1" customWidth="1"/>
    <col min="6651" max="6651" width="2.85546875" bestFit="1" customWidth="1"/>
    <col min="6652" max="6652" width="1.42578125" customWidth="1"/>
    <col min="6653" max="6653" width="65.85546875" customWidth="1"/>
    <col min="6654" max="6654" width="3.5703125" customWidth="1"/>
    <col min="6655" max="6657" width="15.85546875" bestFit="1" customWidth="1"/>
    <col min="6658" max="6658" width="11.7109375" bestFit="1" customWidth="1"/>
    <col min="6659" max="6659" width="18.7109375" bestFit="1" customWidth="1"/>
    <col min="6907" max="6907" width="2.85546875" bestFit="1" customWidth="1"/>
    <col min="6908" max="6908" width="1.42578125" customWidth="1"/>
    <col min="6909" max="6909" width="65.85546875" customWidth="1"/>
    <col min="6910" max="6910" width="3.5703125" customWidth="1"/>
    <col min="6911" max="6913" width="15.85546875" bestFit="1" customWidth="1"/>
    <col min="6914" max="6914" width="11.7109375" bestFit="1" customWidth="1"/>
    <col min="6915" max="6915" width="18.7109375" bestFit="1" customWidth="1"/>
    <col min="7163" max="7163" width="2.85546875" bestFit="1" customWidth="1"/>
    <col min="7164" max="7164" width="1.42578125" customWidth="1"/>
    <col min="7165" max="7165" width="65.85546875" customWidth="1"/>
    <col min="7166" max="7166" width="3.5703125" customWidth="1"/>
    <col min="7167" max="7169" width="15.85546875" bestFit="1" customWidth="1"/>
    <col min="7170" max="7170" width="11.7109375" bestFit="1" customWidth="1"/>
    <col min="7171" max="7171" width="18.7109375" bestFit="1" customWidth="1"/>
    <col min="7419" max="7419" width="2.85546875" bestFit="1" customWidth="1"/>
    <col min="7420" max="7420" width="1.42578125" customWidth="1"/>
    <col min="7421" max="7421" width="65.85546875" customWidth="1"/>
    <col min="7422" max="7422" width="3.5703125" customWidth="1"/>
    <col min="7423" max="7425" width="15.85546875" bestFit="1" customWidth="1"/>
    <col min="7426" max="7426" width="11.7109375" bestFit="1" customWidth="1"/>
    <col min="7427" max="7427" width="18.7109375" bestFit="1" customWidth="1"/>
    <col min="7675" max="7675" width="2.85546875" bestFit="1" customWidth="1"/>
    <col min="7676" max="7676" width="1.42578125" customWidth="1"/>
    <col min="7677" max="7677" width="65.85546875" customWidth="1"/>
    <col min="7678" max="7678" width="3.5703125" customWidth="1"/>
    <col min="7679" max="7681" width="15.85546875" bestFit="1" customWidth="1"/>
    <col min="7682" max="7682" width="11.7109375" bestFit="1" customWidth="1"/>
    <col min="7683" max="7683" width="18.7109375" bestFit="1" customWidth="1"/>
    <col min="7931" max="7931" width="2.85546875" bestFit="1" customWidth="1"/>
    <col min="7932" max="7932" width="1.42578125" customWidth="1"/>
    <col min="7933" max="7933" width="65.85546875" customWidth="1"/>
    <col min="7934" max="7934" width="3.5703125" customWidth="1"/>
    <col min="7935" max="7937" width="15.85546875" bestFit="1" customWidth="1"/>
    <col min="7938" max="7938" width="11.7109375" bestFit="1" customWidth="1"/>
    <col min="7939" max="7939" width="18.7109375" bestFit="1" customWidth="1"/>
    <col min="8187" max="8187" width="2.85546875" bestFit="1" customWidth="1"/>
    <col min="8188" max="8188" width="1.42578125" customWidth="1"/>
    <col min="8189" max="8189" width="65.85546875" customWidth="1"/>
    <col min="8190" max="8190" width="3.5703125" customWidth="1"/>
    <col min="8191" max="8193" width="15.85546875" bestFit="1" customWidth="1"/>
    <col min="8194" max="8194" width="11.7109375" bestFit="1" customWidth="1"/>
    <col min="8195" max="8195" width="18.7109375" bestFit="1" customWidth="1"/>
    <col min="8443" max="8443" width="2.85546875" bestFit="1" customWidth="1"/>
    <col min="8444" max="8444" width="1.42578125" customWidth="1"/>
    <col min="8445" max="8445" width="65.85546875" customWidth="1"/>
    <col min="8446" max="8446" width="3.5703125" customWidth="1"/>
    <col min="8447" max="8449" width="15.85546875" bestFit="1" customWidth="1"/>
    <col min="8450" max="8450" width="11.7109375" bestFit="1" customWidth="1"/>
    <col min="8451" max="8451" width="18.7109375" bestFit="1" customWidth="1"/>
    <col min="8699" max="8699" width="2.85546875" bestFit="1" customWidth="1"/>
    <col min="8700" max="8700" width="1.42578125" customWidth="1"/>
    <col min="8701" max="8701" width="65.85546875" customWidth="1"/>
    <col min="8702" max="8702" width="3.5703125" customWidth="1"/>
    <col min="8703" max="8705" width="15.85546875" bestFit="1" customWidth="1"/>
    <col min="8706" max="8706" width="11.7109375" bestFit="1" customWidth="1"/>
    <col min="8707" max="8707" width="18.7109375" bestFit="1" customWidth="1"/>
    <col min="8955" max="8955" width="2.85546875" bestFit="1" customWidth="1"/>
    <col min="8956" max="8956" width="1.42578125" customWidth="1"/>
    <col min="8957" max="8957" width="65.85546875" customWidth="1"/>
    <col min="8958" max="8958" width="3.5703125" customWidth="1"/>
    <col min="8959" max="8961" width="15.85546875" bestFit="1" customWidth="1"/>
    <col min="8962" max="8962" width="11.7109375" bestFit="1" customWidth="1"/>
    <col min="8963" max="8963" width="18.7109375" bestFit="1" customWidth="1"/>
    <col min="9211" max="9211" width="2.85546875" bestFit="1" customWidth="1"/>
    <col min="9212" max="9212" width="1.42578125" customWidth="1"/>
    <col min="9213" max="9213" width="65.85546875" customWidth="1"/>
    <col min="9214" max="9214" width="3.5703125" customWidth="1"/>
    <col min="9215" max="9217" width="15.85546875" bestFit="1" customWidth="1"/>
    <col min="9218" max="9218" width="11.7109375" bestFit="1" customWidth="1"/>
    <col min="9219" max="9219" width="18.7109375" bestFit="1" customWidth="1"/>
    <col min="9467" max="9467" width="2.85546875" bestFit="1" customWidth="1"/>
    <col min="9468" max="9468" width="1.42578125" customWidth="1"/>
    <col min="9469" max="9469" width="65.85546875" customWidth="1"/>
    <col min="9470" max="9470" width="3.5703125" customWidth="1"/>
    <col min="9471" max="9473" width="15.85546875" bestFit="1" customWidth="1"/>
    <col min="9474" max="9474" width="11.7109375" bestFit="1" customWidth="1"/>
    <col min="9475" max="9475" width="18.7109375" bestFit="1" customWidth="1"/>
    <col min="9723" max="9723" width="2.85546875" bestFit="1" customWidth="1"/>
    <col min="9724" max="9724" width="1.42578125" customWidth="1"/>
    <col min="9725" max="9725" width="65.85546875" customWidth="1"/>
    <col min="9726" max="9726" width="3.5703125" customWidth="1"/>
    <col min="9727" max="9729" width="15.85546875" bestFit="1" customWidth="1"/>
    <col min="9730" max="9730" width="11.7109375" bestFit="1" customWidth="1"/>
    <col min="9731" max="9731" width="18.7109375" bestFit="1" customWidth="1"/>
    <col min="9979" max="9979" width="2.85546875" bestFit="1" customWidth="1"/>
    <col min="9980" max="9980" width="1.42578125" customWidth="1"/>
    <col min="9981" max="9981" width="65.85546875" customWidth="1"/>
    <col min="9982" max="9982" width="3.5703125" customWidth="1"/>
    <col min="9983" max="9985" width="15.85546875" bestFit="1" customWidth="1"/>
    <col min="9986" max="9986" width="11.7109375" bestFit="1" customWidth="1"/>
    <col min="9987" max="9987" width="18.7109375" bestFit="1" customWidth="1"/>
    <col min="10235" max="10235" width="2.85546875" bestFit="1" customWidth="1"/>
    <col min="10236" max="10236" width="1.42578125" customWidth="1"/>
    <col min="10237" max="10237" width="65.85546875" customWidth="1"/>
    <col min="10238" max="10238" width="3.5703125" customWidth="1"/>
    <col min="10239" max="10241" width="15.85546875" bestFit="1" customWidth="1"/>
    <col min="10242" max="10242" width="11.7109375" bestFit="1" customWidth="1"/>
    <col min="10243" max="10243" width="18.7109375" bestFit="1" customWidth="1"/>
    <col min="10491" max="10491" width="2.85546875" bestFit="1" customWidth="1"/>
    <col min="10492" max="10492" width="1.42578125" customWidth="1"/>
    <col min="10493" max="10493" width="65.85546875" customWidth="1"/>
    <col min="10494" max="10494" width="3.5703125" customWidth="1"/>
    <col min="10495" max="10497" width="15.85546875" bestFit="1" customWidth="1"/>
    <col min="10498" max="10498" width="11.7109375" bestFit="1" customWidth="1"/>
    <col min="10499" max="10499" width="18.7109375" bestFit="1" customWidth="1"/>
    <col min="10747" max="10747" width="2.85546875" bestFit="1" customWidth="1"/>
    <col min="10748" max="10748" width="1.42578125" customWidth="1"/>
    <col min="10749" max="10749" width="65.85546875" customWidth="1"/>
    <col min="10750" max="10750" width="3.5703125" customWidth="1"/>
    <col min="10751" max="10753" width="15.85546875" bestFit="1" customWidth="1"/>
    <col min="10754" max="10754" width="11.7109375" bestFit="1" customWidth="1"/>
    <col min="10755" max="10755" width="18.7109375" bestFit="1" customWidth="1"/>
    <col min="11003" max="11003" width="2.85546875" bestFit="1" customWidth="1"/>
    <col min="11004" max="11004" width="1.42578125" customWidth="1"/>
    <col min="11005" max="11005" width="65.85546875" customWidth="1"/>
    <col min="11006" max="11006" width="3.5703125" customWidth="1"/>
    <col min="11007" max="11009" width="15.85546875" bestFit="1" customWidth="1"/>
    <col min="11010" max="11010" width="11.7109375" bestFit="1" customWidth="1"/>
    <col min="11011" max="11011" width="18.7109375" bestFit="1" customWidth="1"/>
    <col min="11259" max="11259" width="2.85546875" bestFit="1" customWidth="1"/>
    <col min="11260" max="11260" width="1.42578125" customWidth="1"/>
    <col min="11261" max="11261" width="65.85546875" customWidth="1"/>
    <col min="11262" max="11262" width="3.5703125" customWidth="1"/>
    <col min="11263" max="11265" width="15.85546875" bestFit="1" customWidth="1"/>
    <col min="11266" max="11266" width="11.7109375" bestFit="1" customWidth="1"/>
    <col min="11267" max="11267" width="18.7109375" bestFit="1" customWidth="1"/>
    <col min="11515" max="11515" width="2.85546875" bestFit="1" customWidth="1"/>
    <col min="11516" max="11516" width="1.42578125" customWidth="1"/>
    <col min="11517" max="11517" width="65.85546875" customWidth="1"/>
    <col min="11518" max="11518" width="3.5703125" customWidth="1"/>
    <col min="11519" max="11521" width="15.85546875" bestFit="1" customWidth="1"/>
    <col min="11522" max="11522" width="11.7109375" bestFit="1" customWidth="1"/>
    <col min="11523" max="11523" width="18.7109375" bestFit="1" customWidth="1"/>
    <col min="11771" max="11771" width="2.85546875" bestFit="1" customWidth="1"/>
    <col min="11772" max="11772" width="1.42578125" customWidth="1"/>
    <col min="11773" max="11773" width="65.85546875" customWidth="1"/>
    <col min="11774" max="11774" width="3.5703125" customWidth="1"/>
    <col min="11775" max="11777" width="15.85546875" bestFit="1" customWidth="1"/>
    <col min="11778" max="11778" width="11.7109375" bestFit="1" customWidth="1"/>
    <col min="11779" max="11779" width="18.7109375" bestFit="1" customWidth="1"/>
    <col min="12027" max="12027" width="2.85546875" bestFit="1" customWidth="1"/>
    <col min="12028" max="12028" width="1.42578125" customWidth="1"/>
    <col min="12029" max="12029" width="65.85546875" customWidth="1"/>
    <col min="12030" max="12030" width="3.5703125" customWidth="1"/>
    <col min="12031" max="12033" width="15.85546875" bestFit="1" customWidth="1"/>
    <col min="12034" max="12034" width="11.7109375" bestFit="1" customWidth="1"/>
    <col min="12035" max="12035" width="18.7109375" bestFit="1" customWidth="1"/>
    <col min="12283" max="12283" width="2.85546875" bestFit="1" customWidth="1"/>
    <col min="12284" max="12284" width="1.42578125" customWidth="1"/>
    <col min="12285" max="12285" width="65.85546875" customWidth="1"/>
    <col min="12286" max="12286" width="3.5703125" customWidth="1"/>
    <col min="12287" max="12289" width="15.85546875" bestFit="1" customWidth="1"/>
    <col min="12290" max="12290" width="11.7109375" bestFit="1" customWidth="1"/>
    <col min="12291" max="12291" width="18.7109375" bestFit="1" customWidth="1"/>
    <col min="12539" max="12539" width="2.85546875" bestFit="1" customWidth="1"/>
    <col min="12540" max="12540" width="1.42578125" customWidth="1"/>
    <col min="12541" max="12541" width="65.85546875" customWidth="1"/>
    <col min="12542" max="12542" width="3.5703125" customWidth="1"/>
    <col min="12543" max="12545" width="15.85546875" bestFit="1" customWidth="1"/>
    <col min="12546" max="12546" width="11.7109375" bestFit="1" customWidth="1"/>
    <col min="12547" max="12547" width="18.7109375" bestFit="1" customWidth="1"/>
    <col min="12795" max="12795" width="2.85546875" bestFit="1" customWidth="1"/>
    <col min="12796" max="12796" width="1.42578125" customWidth="1"/>
    <col min="12797" max="12797" width="65.85546875" customWidth="1"/>
    <col min="12798" max="12798" width="3.5703125" customWidth="1"/>
    <col min="12799" max="12801" width="15.85546875" bestFit="1" customWidth="1"/>
    <col min="12802" max="12802" width="11.7109375" bestFit="1" customWidth="1"/>
    <col min="12803" max="12803" width="18.7109375" bestFit="1" customWidth="1"/>
    <col min="13051" max="13051" width="2.85546875" bestFit="1" customWidth="1"/>
    <col min="13052" max="13052" width="1.42578125" customWidth="1"/>
    <col min="13053" max="13053" width="65.85546875" customWidth="1"/>
    <col min="13054" max="13054" width="3.5703125" customWidth="1"/>
    <col min="13055" max="13057" width="15.85546875" bestFit="1" customWidth="1"/>
    <col min="13058" max="13058" width="11.7109375" bestFit="1" customWidth="1"/>
    <col min="13059" max="13059" width="18.7109375" bestFit="1" customWidth="1"/>
    <col min="13307" max="13307" width="2.85546875" bestFit="1" customWidth="1"/>
    <col min="13308" max="13308" width="1.42578125" customWidth="1"/>
    <col min="13309" max="13309" width="65.85546875" customWidth="1"/>
    <col min="13310" max="13310" width="3.5703125" customWidth="1"/>
    <col min="13311" max="13313" width="15.85546875" bestFit="1" customWidth="1"/>
    <col min="13314" max="13314" width="11.7109375" bestFit="1" customWidth="1"/>
    <col min="13315" max="13315" width="18.7109375" bestFit="1" customWidth="1"/>
    <col min="13563" max="13563" width="2.85546875" bestFit="1" customWidth="1"/>
    <col min="13564" max="13564" width="1.42578125" customWidth="1"/>
    <col min="13565" max="13565" width="65.85546875" customWidth="1"/>
    <col min="13566" max="13566" width="3.5703125" customWidth="1"/>
    <col min="13567" max="13569" width="15.85546875" bestFit="1" customWidth="1"/>
    <col min="13570" max="13570" width="11.7109375" bestFit="1" customWidth="1"/>
    <col min="13571" max="13571" width="18.7109375" bestFit="1" customWidth="1"/>
    <col min="13819" max="13819" width="2.85546875" bestFit="1" customWidth="1"/>
    <col min="13820" max="13820" width="1.42578125" customWidth="1"/>
    <col min="13821" max="13821" width="65.85546875" customWidth="1"/>
    <col min="13822" max="13822" width="3.5703125" customWidth="1"/>
    <col min="13823" max="13825" width="15.85546875" bestFit="1" customWidth="1"/>
    <col min="13826" max="13826" width="11.7109375" bestFit="1" customWidth="1"/>
    <col min="13827" max="13827" width="18.7109375" bestFit="1" customWidth="1"/>
    <col min="14075" max="14075" width="2.85546875" bestFit="1" customWidth="1"/>
    <col min="14076" max="14076" width="1.42578125" customWidth="1"/>
    <col min="14077" max="14077" width="65.85546875" customWidth="1"/>
    <col min="14078" max="14078" width="3.5703125" customWidth="1"/>
    <col min="14079" max="14081" width="15.85546875" bestFit="1" customWidth="1"/>
    <col min="14082" max="14082" width="11.7109375" bestFit="1" customWidth="1"/>
    <col min="14083" max="14083" width="18.7109375" bestFit="1" customWidth="1"/>
    <col min="14331" max="14331" width="2.85546875" bestFit="1" customWidth="1"/>
    <col min="14332" max="14332" width="1.42578125" customWidth="1"/>
    <col min="14333" max="14333" width="65.85546875" customWidth="1"/>
    <col min="14334" max="14334" width="3.5703125" customWidth="1"/>
    <col min="14335" max="14337" width="15.85546875" bestFit="1" customWidth="1"/>
    <col min="14338" max="14338" width="11.7109375" bestFit="1" customWidth="1"/>
    <col min="14339" max="14339" width="18.7109375" bestFit="1" customWidth="1"/>
    <col min="14587" max="14587" width="2.85546875" bestFit="1" customWidth="1"/>
    <col min="14588" max="14588" width="1.42578125" customWidth="1"/>
    <col min="14589" max="14589" width="65.85546875" customWidth="1"/>
    <col min="14590" max="14590" width="3.5703125" customWidth="1"/>
    <col min="14591" max="14593" width="15.85546875" bestFit="1" customWidth="1"/>
    <col min="14594" max="14594" width="11.7109375" bestFit="1" customWidth="1"/>
    <col min="14595" max="14595" width="18.7109375" bestFit="1" customWidth="1"/>
    <col min="14843" max="14843" width="2.85546875" bestFit="1" customWidth="1"/>
    <col min="14844" max="14844" width="1.42578125" customWidth="1"/>
    <col min="14845" max="14845" width="65.85546875" customWidth="1"/>
    <col min="14846" max="14846" width="3.5703125" customWidth="1"/>
    <col min="14847" max="14849" width="15.85546875" bestFit="1" customWidth="1"/>
    <col min="14850" max="14850" width="11.7109375" bestFit="1" customWidth="1"/>
    <col min="14851" max="14851" width="18.7109375" bestFit="1" customWidth="1"/>
    <col min="15099" max="15099" width="2.85546875" bestFit="1" customWidth="1"/>
    <col min="15100" max="15100" width="1.42578125" customWidth="1"/>
    <col min="15101" max="15101" width="65.85546875" customWidth="1"/>
    <col min="15102" max="15102" width="3.5703125" customWidth="1"/>
    <col min="15103" max="15105" width="15.85546875" bestFit="1" customWidth="1"/>
    <col min="15106" max="15106" width="11.7109375" bestFit="1" customWidth="1"/>
    <col min="15107" max="15107" width="18.7109375" bestFit="1" customWidth="1"/>
    <col min="15355" max="15355" width="2.85546875" bestFit="1" customWidth="1"/>
    <col min="15356" max="15356" width="1.42578125" customWidth="1"/>
    <col min="15357" max="15357" width="65.85546875" customWidth="1"/>
    <col min="15358" max="15358" width="3.5703125" customWidth="1"/>
    <col min="15359" max="15361" width="15.85546875" bestFit="1" customWidth="1"/>
    <col min="15362" max="15362" width="11.7109375" bestFit="1" customWidth="1"/>
    <col min="15363" max="15363" width="18.7109375" bestFit="1" customWidth="1"/>
    <col min="15611" max="15611" width="2.85546875" bestFit="1" customWidth="1"/>
    <col min="15612" max="15612" width="1.42578125" customWidth="1"/>
    <col min="15613" max="15613" width="65.85546875" customWidth="1"/>
    <col min="15614" max="15614" width="3.5703125" customWidth="1"/>
    <col min="15615" max="15617" width="15.85546875" bestFit="1" customWidth="1"/>
    <col min="15618" max="15618" width="11.7109375" bestFit="1" customWidth="1"/>
    <col min="15619" max="15619" width="18.7109375" bestFit="1" customWidth="1"/>
    <col min="15867" max="15867" width="2.85546875" bestFit="1" customWidth="1"/>
    <col min="15868" max="15868" width="1.42578125" customWidth="1"/>
    <col min="15869" max="15869" width="65.85546875" customWidth="1"/>
    <col min="15870" max="15870" width="3.5703125" customWidth="1"/>
    <col min="15871" max="15873" width="15.85546875" bestFit="1" customWidth="1"/>
    <col min="15874" max="15874" width="11.7109375" bestFit="1" customWidth="1"/>
    <col min="15875" max="15875" width="18.7109375" bestFit="1" customWidth="1"/>
    <col min="16123" max="16123" width="2.85546875" bestFit="1" customWidth="1"/>
    <col min="16124" max="16124" width="1.42578125" customWidth="1"/>
    <col min="16125" max="16125" width="65.85546875" customWidth="1"/>
    <col min="16126" max="16126" width="3.5703125" customWidth="1"/>
    <col min="16127" max="16129" width="15.85546875" bestFit="1" customWidth="1"/>
    <col min="16130" max="16130" width="11.7109375" bestFit="1" customWidth="1"/>
    <col min="16131" max="16131" width="18.7109375" bestFit="1" customWidth="1"/>
  </cols>
  <sheetData>
    <row r="1" spans="1:13" x14ac:dyDescent="0.25">
      <c r="B1" s="3"/>
      <c r="C1" s="3"/>
      <c r="D1" s="3"/>
      <c r="E1" s="3"/>
      <c r="F1" s="3"/>
      <c r="G1" s="3"/>
    </row>
    <row r="2" spans="1:13" ht="20.25" thickBot="1" x14ac:dyDescent="0.35">
      <c r="B2" s="38" t="s">
        <v>246</v>
      </c>
      <c r="C2" s="38"/>
      <c r="D2" s="38"/>
      <c r="E2" s="38"/>
      <c r="F2" s="38"/>
      <c r="G2" s="38"/>
    </row>
    <row r="3" spans="1:13" ht="15.75" thickTop="1" x14ac:dyDescent="0.25">
      <c r="A3" s="39"/>
      <c r="B3" s="39"/>
      <c r="C3" s="3"/>
      <c r="D3" s="3"/>
      <c r="E3" s="3"/>
      <c r="F3" s="3"/>
      <c r="G3" s="3"/>
    </row>
    <row r="4" spans="1:13" x14ac:dyDescent="0.25">
      <c r="C4" s="306" t="s">
        <v>176</v>
      </c>
      <c r="D4" s="306" t="s">
        <v>176</v>
      </c>
      <c r="E4" s="306" t="s">
        <v>176</v>
      </c>
      <c r="F4" s="303" t="s">
        <v>177</v>
      </c>
      <c r="G4" s="303" t="s">
        <v>57</v>
      </c>
    </row>
    <row r="5" spans="1:13" x14ac:dyDescent="0.25">
      <c r="C5" s="307"/>
      <c r="D5" s="307"/>
      <c r="E5" s="307"/>
      <c r="F5" s="304"/>
      <c r="G5" s="304"/>
    </row>
    <row r="6" spans="1:13" x14ac:dyDescent="0.25">
      <c r="A6" s="1"/>
      <c r="B6" s="46" t="s">
        <v>105</v>
      </c>
      <c r="C6" s="53" t="s">
        <v>195</v>
      </c>
      <c r="D6" s="53" t="s">
        <v>195</v>
      </c>
      <c r="E6" s="53" t="s">
        <v>195</v>
      </c>
      <c r="F6" s="305"/>
      <c r="G6" s="305"/>
    </row>
    <row r="7" spans="1:13" x14ac:dyDescent="0.25">
      <c r="A7" s="2"/>
      <c r="B7" s="137" t="s">
        <v>106</v>
      </c>
      <c r="C7" s="140"/>
      <c r="D7" s="140"/>
      <c r="E7" s="140"/>
      <c r="F7" s="140">
        <f t="shared" ref="F7:F18" si="0">C7+D7+E7</f>
        <v>0</v>
      </c>
      <c r="G7" s="219"/>
    </row>
    <row r="8" spans="1:13" x14ac:dyDescent="0.25">
      <c r="A8" s="2"/>
      <c r="B8" s="137" t="s">
        <v>107</v>
      </c>
      <c r="C8" s="141"/>
      <c r="D8" s="141"/>
      <c r="E8" s="141"/>
      <c r="F8" s="140">
        <f t="shared" si="0"/>
        <v>0</v>
      </c>
      <c r="G8" s="219"/>
    </row>
    <row r="9" spans="1:13" x14ac:dyDescent="0.25">
      <c r="A9" s="2"/>
      <c r="B9" s="137" t="s">
        <v>109</v>
      </c>
      <c r="C9" s="141"/>
      <c r="D9" s="141"/>
      <c r="E9" s="141"/>
      <c r="F9" s="140">
        <f t="shared" si="0"/>
        <v>0</v>
      </c>
      <c r="G9" s="219"/>
      <c r="L9" s="1"/>
    </row>
    <row r="10" spans="1:13" x14ac:dyDescent="0.25">
      <c r="A10" s="2"/>
      <c r="B10" s="137" t="s">
        <v>110</v>
      </c>
      <c r="C10" s="141"/>
      <c r="D10" s="141"/>
      <c r="E10" s="141"/>
      <c r="F10" s="140">
        <f t="shared" si="0"/>
        <v>0</v>
      </c>
      <c r="G10" s="219"/>
    </row>
    <row r="11" spans="1:13" x14ac:dyDescent="0.25">
      <c r="A11" s="2"/>
      <c r="B11" s="138" t="s">
        <v>111</v>
      </c>
      <c r="C11" s="142">
        <f>SUM(C7:C10)</f>
        <v>0</v>
      </c>
      <c r="D11" s="142">
        <f t="shared" ref="D11:E11" si="1">SUM(D7:D10)</f>
        <v>0</v>
      </c>
      <c r="E11" s="142">
        <f t="shared" si="1"/>
        <v>0</v>
      </c>
      <c r="F11" s="142">
        <f t="shared" si="0"/>
        <v>0</v>
      </c>
      <c r="G11" s="220"/>
    </row>
    <row r="12" spans="1:13" x14ac:dyDescent="0.25">
      <c r="A12" s="2"/>
      <c r="B12" s="139" t="s">
        <v>112</v>
      </c>
      <c r="C12" s="140"/>
      <c r="D12" s="140"/>
      <c r="E12" s="140"/>
      <c r="F12" s="140">
        <f t="shared" si="0"/>
        <v>0</v>
      </c>
      <c r="G12" s="219"/>
    </row>
    <row r="13" spans="1:13" x14ac:dyDescent="0.25">
      <c r="A13" s="2"/>
      <c r="B13" s="139" t="s">
        <v>113</v>
      </c>
      <c r="C13" s="141"/>
      <c r="D13" s="141"/>
      <c r="E13" s="141"/>
      <c r="F13" s="140">
        <f t="shared" si="0"/>
        <v>0</v>
      </c>
      <c r="G13" s="219"/>
    </row>
    <row r="14" spans="1:13" x14ac:dyDescent="0.25">
      <c r="A14" s="2"/>
      <c r="B14" s="139" t="s">
        <v>114</v>
      </c>
      <c r="C14" s="141"/>
      <c r="D14" s="141"/>
      <c r="E14" s="141"/>
      <c r="F14" s="140">
        <f t="shared" si="0"/>
        <v>0</v>
      </c>
      <c r="G14" s="219"/>
    </row>
    <row r="15" spans="1:13" x14ac:dyDescent="0.25">
      <c r="A15" s="2"/>
      <c r="B15" s="139" t="s">
        <v>115</v>
      </c>
      <c r="C15" s="141"/>
      <c r="D15" s="141"/>
      <c r="E15" s="141"/>
      <c r="F15" s="140">
        <f t="shared" si="0"/>
        <v>0</v>
      </c>
      <c r="G15" s="219"/>
    </row>
    <row r="16" spans="1:13" x14ac:dyDescent="0.25">
      <c r="A16" s="2"/>
      <c r="B16" s="139" t="s">
        <v>116</v>
      </c>
      <c r="C16" s="140"/>
      <c r="D16" s="140"/>
      <c r="E16" s="140"/>
      <c r="F16" s="140">
        <f t="shared" si="0"/>
        <v>0</v>
      </c>
      <c r="G16" s="219"/>
      <c r="M16" s="1"/>
    </row>
    <row r="17" spans="1:13" x14ac:dyDescent="0.25">
      <c r="A17" s="2"/>
      <c r="B17" s="138" t="s">
        <v>117</v>
      </c>
      <c r="C17" s="142">
        <f>SUM(C12:C16)</f>
        <v>0</v>
      </c>
      <c r="D17" s="142">
        <f t="shared" ref="D17:E17" si="2">SUM(D12:D16)</f>
        <v>0</v>
      </c>
      <c r="E17" s="142">
        <f t="shared" si="2"/>
        <v>0</v>
      </c>
      <c r="F17" s="142">
        <f t="shared" si="0"/>
        <v>0</v>
      </c>
      <c r="G17" s="220"/>
      <c r="M17" s="1"/>
    </row>
    <row r="18" spans="1:13" x14ac:dyDescent="0.25">
      <c r="A18" s="2"/>
      <c r="B18" s="207" t="s">
        <v>118</v>
      </c>
      <c r="C18" s="208">
        <f>C11+C17</f>
        <v>0</v>
      </c>
      <c r="D18" s="209">
        <f t="shared" ref="D18:E18" si="3">D11+D17</f>
        <v>0</v>
      </c>
      <c r="E18" s="210">
        <f t="shared" si="3"/>
        <v>0</v>
      </c>
      <c r="F18" s="208">
        <f t="shared" si="0"/>
        <v>0</v>
      </c>
      <c r="G18" s="211"/>
      <c r="H18" s="1"/>
      <c r="M18" s="1"/>
    </row>
    <row r="19" spans="1:13" x14ac:dyDescent="0.25">
      <c r="A19" s="2"/>
      <c r="B19" s="308" t="s">
        <v>178</v>
      </c>
      <c r="C19" s="301"/>
      <c r="D19" s="301"/>
      <c r="E19" s="301"/>
      <c r="F19" s="301"/>
      <c r="G19" s="221"/>
      <c r="M19" s="1"/>
    </row>
    <row r="20" spans="1:13" x14ac:dyDescent="0.25">
      <c r="A20" s="2"/>
      <c r="B20" s="137" t="s">
        <v>120</v>
      </c>
      <c r="C20" s="140"/>
      <c r="D20" s="140"/>
      <c r="E20" s="140"/>
      <c r="F20" s="144">
        <f t="shared" ref="F20:F43" si="4">SUM(C20:E20)</f>
        <v>0</v>
      </c>
      <c r="G20" s="135"/>
    </row>
    <row r="21" spans="1:13" x14ac:dyDescent="0.25">
      <c r="A21" s="2"/>
      <c r="B21" s="139" t="s">
        <v>121</v>
      </c>
      <c r="C21" s="141" t="s">
        <v>108</v>
      </c>
      <c r="D21" s="141" t="s">
        <v>108</v>
      </c>
      <c r="E21" s="141" t="s">
        <v>108</v>
      </c>
      <c r="F21" s="144">
        <f t="shared" si="4"/>
        <v>0</v>
      </c>
      <c r="G21" s="135"/>
    </row>
    <row r="22" spans="1:13" x14ac:dyDescent="0.25">
      <c r="A22" s="2"/>
      <c r="B22" s="138" t="s">
        <v>122</v>
      </c>
      <c r="C22" s="142">
        <f>SUM(C20:C21)</f>
        <v>0</v>
      </c>
      <c r="D22" s="142">
        <f t="shared" ref="D22:E22" si="5">SUM(D20:D21)</f>
        <v>0</v>
      </c>
      <c r="E22" s="142">
        <f t="shared" si="5"/>
        <v>0</v>
      </c>
      <c r="F22" s="145">
        <f t="shared" si="4"/>
        <v>0</v>
      </c>
      <c r="G22" s="136"/>
    </row>
    <row r="23" spans="1:13" x14ac:dyDescent="0.25">
      <c r="A23" s="2"/>
      <c r="B23" s="139" t="s">
        <v>123</v>
      </c>
      <c r="C23" s="140" t="s">
        <v>108</v>
      </c>
      <c r="D23" s="140" t="s">
        <v>108</v>
      </c>
      <c r="E23" s="140" t="s">
        <v>108</v>
      </c>
      <c r="F23" s="144">
        <f t="shared" si="4"/>
        <v>0</v>
      </c>
      <c r="G23" s="135"/>
    </row>
    <row r="24" spans="1:13" x14ac:dyDescent="0.25">
      <c r="A24" s="2"/>
      <c r="B24" s="139" t="s">
        <v>124</v>
      </c>
      <c r="C24" s="141" t="s">
        <v>108</v>
      </c>
      <c r="D24" s="141" t="s">
        <v>108</v>
      </c>
      <c r="E24" s="141" t="s">
        <v>108</v>
      </c>
      <c r="F24" s="144">
        <f t="shared" si="4"/>
        <v>0</v>
      </c>
      <c r="G24" s="135"/>
    </row>
    <row r="25" spans="1:13" x14ac:dyDescent="0.25">
      <c r="A25" s="2"/>
      <c r="B25" s="139" t="s">
        <v>125</v>
      </c>
      <c r="C25" s="140" t="s">
        <v>108</v>
      </c>
      <c r="D25" s="140" t="s">
        <v>108</v>
      </c>
      <c r="E25" s="140" t="s">
        <v>108</v>
      </c>
      <c r="F25" s="144">
        <f t="shared" si="4"/>
        <v>0</v>
      </c>
      <c r="G25" s="135"/>
    </row>
    <row r="26" spans="1:13" x14ac:dyDescent="0.25">
      <c r="A26" s="2"/>
      <c r="B26" s="139" t="s">
        <v>130</v>
      </c>
      <c r="C26" s="141" t="s">
        <v>108</v>
      </c>
      <c r="D26" s="141" t="s">
        <v>108</v>
      </c>
      <c r="E26" s="141" t="s">
        <v>108</v>
      </c>
      <c r="F26" s="144">
        <f t="shared" si="4"/>
        <v>0</v>
      </c>
      <c r="G26" s="135"/>
    </row>
    <row r="27" spans="1:13" x14ac:dyDescent="0.25">
      <c r="A27" s="2"/>
      <c r="B27" s="138" t="s">
        <v>179</v>
      </c>
      <c r="C27" s="142">
        <f>SUM(C23:C26)</f>
        <v>0</v>
      </c>
      <c r="D27" s="142">
        <f t="shared" ref="D27:E27" si="6">SUM(D23:D26)</f>
        <v>0</v>
      </c>
      <c r="E27" s="142">
        <f t="shared" si="6"/>
        <v>0</v>
      </c>
      <c r="F27" s="145">
        <f t="shared" si="4"/>
        <v>0</v>
      </c>
      <c r="G27" s="136"/>
    </row>
    <row r="28" spans="1:13" x14ac:dyDescent="0.25">
      <c r="A28" s="2"/>
      <c r="B28" s="139" t="s">
        <v>133</v>
      </c>
      <c r="C28" s="140" t="s">
        <v>108</v>
      </c>
      <c r="D28" s="140" t="s">
        <v>108</v>
      </c>
      <c r="E28" s="140" t="s">
        <v>108</v>
      </c>
      <c r="F28" s="144">
        <f t="shared" si="4"/>
        <v>0</v>
      </c>
      <c r="G28" s="135"/>
    </row>
    <row r="29" spans="1:13" x14ac:dyDescent="0.25">
      <c r="A29" s="2"/>
      <c r="B29" s="139" t="s">
        <v>130</v>
      </c>
      <c r="C29" s="141" t="s">
        <v>108</v>
      </c>
      <c r="D29" s="141" t="s">
        <v>108</v>
      </c>
      <c r="E29" s="141" t="s">
        <v>108</v>
      </c>
      <c r="F29" s="144">
        <f t="shared" si="4"/>
        <v>0</v>
      </c>
      <c r="G29" s="135"/>
    </row>
    <row r="30" spans="1:13" x14ac:dyDescent="0.25">
      <c r="A30" s="2"/>
      <c r="B30" s="138" t="s">
        <v>180</v>
      </c>
      <c r="C30" s="142">
        <f>SUM(C28:C29)</f>
        <v>0</v>
      </c>
      <c r="D30" s="142">
        <f t="shared" ref="D30:E30" si="7">SUM(D28:D29)</f>
        <v>0</v>
      </c>
      <c r="E30" s="142">
        <f t="shared" si="7"/>
        <v>0</v>
      </c>
      <c r="F30" s="145">
        <f t="shared" si="4"/>
        <v>0</v>
      </c>
      <c r="G30" s="136"/>
    </row>
    <row r="31" spans="1:13" x14ac:dyDescent="0.25">
      <c r="A31" s="2"/>
      <c r="B31" s="139" t="s">
        <v>136</v>
      </c>
      <c r="C31" s="140" t="s">
        <v>108</v>
      </c>
      <c r="D31" s="140" t="s">
        <v>108</v>
      </c>
      <c r="E31" s="140" t="s">
        <v>108</v>
      </c>
      <c r="F31" s="144">
        <f t="shared" si="4"/>
        <v>0</v>
      </c>
      <c r="G31" s="135"/>
    </row>
    <row r="32" spans="1:13" x14ac:dyDescent="0.25">
      <c r="A32" s="2"/>
      <c r="B32" s="139" t="s">
        <v>137</v>
      </c>
      <c r="C32" s="141" t="s">
        <v>108</v>
      </c>
      <c r="D32" s="141" t="s">
        <v>108</v>
      </c>
      <c r="E32" s="141" t="s">
        <v>108</v>
      </c>
      <c r="F32" s="144">
        <f t="shared" si="4"/>
        <v>0</v>
      </c>
      <c r="G32" s="135"/>
    </row>
    <row r="33" spans="1:7" x14ac:dyDescent="0.25">
      <c r="A33" s="2"/>
      <c r="B33" s="139" t="s">
        <v>138</v>
      </c>
      <c r="C33" s="140" t="s">
        <v>108</v>
      </c>
      <c r="D33" s="140" t="s">
        <v>108</v>
      </c>
      <c r="E33" s="140" t="s">
        <v>108</v>
      </c>
      <c r="F33" s="144">
        <f t="shared" si="4"/>
        <v>0</v>
      </c>
      <c r="G33" s="135"/>
    </row>
    <row r="34" spans="1:7" x14ac:dyDescent="0.25">
      <c r="A34" s="2"/>
      <c r="B34" s="139" t="s">
        <v>139</v>
      </c>
      <c r="C34" s="141" t="s">
        <v>108</v>
      </c>
      <c r="D34" s="141" t="s">
        <v>108</v>
      </c>
      <c r="E34" s="141" t="s">
        <v>108</v>
      </c>
      <c r="F34" s="144">
        <f t="shared" si="4"/>
        <v>0</v>
      </c>
      <c r="G34" s="135"/>
    </row>
    <row r="35" spans="1:7" x14ac:dyDescent="0.25">
      <c r="A35" s="2"/>
      <c r="B35" s="139" t="s">
        <v>140</v>
      </c>
      <c r="C35" s="140" t="s">
        <v>108</v>
      </c>
      <c r="D35" s="140" t="s">
        <v>108</v>
      </c>
      <c r="E35" s="140" t="s">
        <v>108</v>
      </c>
      <c r="F35" s="144">
        <f t="shared" si="4"/>
        <v>0</v>
      </c>
      <c r="G35" s="135"/>
    </row>
    <row r="36" spans="1:7" x14ac:dyDescent="0.25">
      <c r="A36" s="2"/>
      <c r="B36" s="138" t="s">
        <v>181</v>
      </c>
      <c r="C36" s="142">
        <f>SUM(C31:C35)</f>
        <v>0</v>
      </c>
      <c r="D36" s="142">
        <f t="shared" ref="D36:E36" si="8">SUM(D31:D35)</f>
        <v>0</v>
      </c>
      <c r="E36" s="142">
        <f t="shared" si="8"/>
        <v>0</v>
      </c>
      <c r="F36" s="145">
        <f t="shared" si="4"/>
        <v>0</v>
      </c>
      <c r="G36" s="136"/>
    </row>
    <row r="37" spans="1:7" x14ac:dyDescent="0.25">
      <c r="A37" s="2"/>
      <c r="B37" s="139" t="s">
        <v>142</v>
      </c>
      <c r="C37" s="140"/>
      <c r="D37" s="140" t="s">
        <v>108</v>
      </c>
      <c r="E37" s="140" t="s">
        <v>108</v>
      </c>
      <c r="F37" s="144">
        <f t="shared" si="4"/>
        <v>0</v>
      </c>
      <c r="G37" s="135"/>
    </row>
    <row r="38" spans="1:7" x14ac:dyDescent="0.25">
      <c r="A38" s="2"/>
      <c r="B38" s="139" t="s">
        <v>143</v>
      </c>
      <c r="C38" s="141" t="s">
        <v>108</v>
      </c>
      <c r="D38" s="141" t="s">
        <v>108</v>
      </c>
      <c r="E38" s="141" t="s">
        <v>108</v>
      </c>
      <c r="F38" s="144">
        <f t="shared" si="4"/>
        <v>0</v>
      </c>
      <c r="G38" s="135"/>
    </row>
    <row r="39" spans="1:7" x14ac:dyDescent="0.25">
      <c r="A39" s="2"/>
      <c r="B39" s="138" t="s">
        <v>182</v>
      </c>
      <c r="C39" s="142">
        <f>SUM(C37:C38)</f>
        <v>0</v>
      </c>
      <c r="D39" s="142">
        <f t="shared" ref="D39:E39" si="9">SUM(D37:D38)</f>
        <v>0</v>
      </c>
      <c r="E39" s="142">
        <f t="shared" si="9"/>
        <v>0</v>
      </c>
      <c r="F39" s="145">
        <f t="shared" si="4"/>
        <v>0</v>
      </c>
      <c r="G39" s="136"/>
    </row>
    <row r="40" spans="1:7" x14ac:dyDescent="0.25">
      <c r="A40" s="2"/>
      <c r="B40" s="139" t="s">
        <v>149</v>
      </c>
      <c r="C40" s="141"/>
      <c r="D40" s="141"/>
      <c r="E40" s="141"/>
      <c r="F40" s="144">
        <f t="shared" si="4"/>
        <v>0</v>
      </c>
      <c r="G40" s="135"/>
    </row>
    <row r="41" spans="1:7" x14ac:dyDescent="0.25">
      <c r="A41" s="2"/>
      <c r="B41" s="138" t="s">
        <v>183</v>
      </c>
      <c r="C41" s="142">
        <f>C40</f>
        <v>0</v>
      </c>
      <c r="D41" s="142">
        <f t="shared" ref="D41:E41" si="10">D40</f>
        <v>0</v>
      </c>
      <c r="E41" s="142">
        <f t="shared" si="10"/>
        <v>0</v>
      </c>
      <c r="F41" s="145">
        <f t="shared" si="4"/>
        <v>0</v>
      </c>
      <c r="G41" s="136"/>
    </row>
    <row r="42" spans="1:7" x14ac:dyDescent="0.25">
      <c r="A42" s="2"/>
      <c r="B42" s="214" t="s">
        <v>184</v>
      </c>
      <c r="C42" s="212">
        <f>C22+C27+C30+C36+C39+C41</f>
        <v>0</v>
      </c>
      <c r="D42" s="212">
        <f t="shared" ref="D42:E42" si="11">D22+D27+D30+D36+D39+D41</f>
        <v>0</v>
      </c>
      <c r="E42" s="212">
        <f t="shared" si="11"/>
        <v>0</v>
      </c>
      <c r="F42" s="212">
        <f t="shared" si="4"/>
        <v>0</v>
      </c>
      <c r="G42" s="143"/>
    </row>
    <row r="43" spans="1:7" x14ac:dyDescent="0.25">
      <c r="A43" s="2"/>
      <c r="B43" s="215" t="s">
        <v>185</v>
      </c>
      <c r="C43" s="213">
        <f>C18-C42</f>
        <v>0</v>
      </c>
      <c r="D43" s="213">
        <f t="shared" ref="D43:E43" si="12">D18-D42</f>
        <v>0</v>
      </c>
      <c r="E43" s="213">
        <f t="shared" si="12"/>
        <v>0</v>
      </c>
      <c r="F43" s="213">
        <f t="shared" si="4"/>
        <v>0</v>
      </c>
      <c r="G43" s="223"/>
    </row>
    <row r="44" spans="1:7" x14ac:dyDescent="0.25">
      <c r="A44" s="2"/>
      <c r="B44" s="301" t="s">
        <v>186</v>
      </c>
      <c r="C44" s="301"/>
      <c r="D44" s="301"/>
      <c r="E44" s="301"/>
      <c r="F44" s="301"/>
      <c r="G44" s="222"/>
    </row>
    <row r="45" spans="1:7" x14ac:dyDescent="0.25">
      <c r="A45" s="2"/>
      <c r="B45" s="137" t="s">
        <v>187</v>
      </c>
      <c r="C45" s="140"/>
      <c r="D45" s="140"/>
      <c r="E45" s="140"/>
      <c r="F45" s="140">
        <f t="shared" ref="F45:F75" si="13">SUM(C45:E45)</f>
        <v>0</v>
      </c>
      <c r="G45" s="219"/>
    </row>
    <row r="46" spans="1:7" x14ac:dyDescent="0.25">
      <c r="A46" s="2"/>
      <c r="B46" s="139" t="s">
        <v>188</v>
      </c>
      <c r="C46" s="141" t="s">
        <v>108</v>
      </c>
      <c r="D46" s="141" t="s">
        <v>108</v>
      </c>
      <c r="E46" s="141" t="s">
        <v>108</v>
      </c>
      <c r="F46" s="140">
        <f t="shared" si="13"/>
        <v>0</v>
      </c>
      <c r="G46" s="135"/>
    </row>
    <row r="47" spans="1:7" x14ac:dyDescent="0.25">
      <c r="A47" s="2"/>
      <c r="B47" s="138" t="s">
        <v>189</v>
      </c>
      <c r="C47" s="142">
        <f>SUM(C45:C46)</f>
        <v>0</v>
      </c>
      <c r="D47" s="142">
        <f t="shared" ref="D47:E47" si="14">SUM(D45:D46)</f>
        <v>0</v>
      </c>
      <c r="E47" s="142">
        <f t="shared" si="14"/>
        <v>0</v>
      </c>
      <c r="F47" s="142">
        <f t="shared" si="13"/>
        <v>0</v>
      </c>
      <c r="G47" s="136"/>
    </row>
    <row r="48" spans="1:7" x14ac:dyDescent="0.25">
      <c r="A48" s="2"/>
      <c r="B48" s="139" t="s">
        <v>126</v>
      </c>
      <c r="C48" s="141" t="s">
        <v>108</v>
      </c>
      <c r="D48" s="141" t="s">
        <v>108</v>
      </c>
      <c r="E48" s="141" t="s">
        <v>108</v>
      </c>
      <c r="F48" s="140">
        <f t="shared" si="13"/>
        <v>0</v>
      </c>
      <c r="G48" s="135"/>
    </row>
    <row r="49" spans="1:7" x14ac:dyDescent="0.25">
      <c r="A49" s="2"/>
      <c r="B49" s="139" t="s">
        <v>127</v>
      </c>
      <c r="C49" s="140" t="s">
        <v>108</v>
      </c>
      <c r="D49" s="140" t="s">
        <v>108</v>
      </c>
      <c r="E49" s="140" t="s">
        <v>108</v>
      </c>
      <c r="F49" s="140">
        <f t="shared" si="13"/>
        <v>0</v>
      </c>
      <c r="G49" s="135"/>
    </row>
    <row r="50" spans="1:7" x14ac:dyDescent="0.25">
      <c r="A50" s="2"/>
      <c r="B50" s="139" t="s">
        <v>128</v>
      </c>
      <c r="C50" s="140" t="s">
        <v>108</v>
      </c>
      <c r="D50" s="140" t="s">
        <v>108</v>
      </c>
      <c r="E50" s="140" t="s">
        <v>108</v>
      </c>
      <c r="F50" s="140">
        <f t="shared" si="13"/>
        <v>0</v>
      </c>
      <c r="G50" s="135"/>
    </row>
    <row r="51" spans="1:7" x14ac:dyDescent="0.25">
      <c r="A51" s="2"/>
      <c r="B51" s="139" t="s">
        <v>129</v>
      </c>
      <c r="C51" s="141" t="s">
        <v>108</v>
      </c>
      <c r="D51" s="141" t="s">
        <v>108</v>
      </c>
      <c r="E51" s="141" t="s">
        <v>108</v>
      </c>
      <c r="F51" s="140">
        <f t="shared" si="13"/>
        <v>0</v>
      </c>
      <c r="G51" s="135"/>
    </row>
    <row r="52" spans="1:7" x14ac:dyDescent="0.25">
      <c r="A52" s="2"/>
      <c r="B52" s="139" t="s">
        <v>130</v>
      </c>
      <c r="C52" s="140" t="s">
        <v>108</v>
      </c>
      <c r="D52" s="140" t="s">
        <v>108</v>
      </c>
      <c r="E52" s="140" t="s">
        <v>108</v>
      </c>
      <c r="F52" s="140">
        <f t="shared" si="13"/>
        <v>0</v>
      </c>
      <c r="G52" s="135"/>
    </row>
    <row r="53" spans="1:7" x14ac:dyDescent="0.25">
      <c r="A53" s="2"/>
      <c r="B53" s="138" t="s">
        <v>190</v>
      </c>
      <c r="C53" s="142">
        <f>SUM(C48:C52)</f>
        <v>0</v>
      </c>
      <c r="D53" s="142">
        <f t="shared" ref="D53:E53" si="15">SUM(D48:D52)</f>
        <v>0</v>
      </c>
      <c r="E53" s="142">
        <f t="shared" si="15"/>
        <v>0</v>
      </c>
      <c r="F53" s="142">
        <f t="shared" si="13"/>
        <v>0</v>
      </c>
      <c r="G53" s="136"/>
    </row>
    <row r="54" spans="1:7" x14ac:dyDescent="0.25">
      <c r="A54" s="2"/>
      <c r="B54" s="139" t="s">
        <v>132</v>
      </c>
      <c r="C54" s="140" t="s">
        <v>108</v>
      </c>
      <c r="D54" s="140" t="s">
        <v>108</v>
      </c>
      <c r="E54" s="140" t="s">
        <v>108</v>
      </c>
      <c r="F54" s="140">
        <f t="shared" si="13"/>
        <v>0</v>
      </c>
      <c r="G54" s="135"/>
    </row>
    <row r="55" spans="1:7" x14ac:dyDescent="0.25">
      <c r="A55" s="2"/>
      <c r="B55" s="139" t="s">
        <v>133</v>
      </c>
      <c r="C55" s="140" t="s">
        <v>108</v>
      </c>
      <c r="D55" s="140" t="s">
        <v>108</v>
      </c>
      <c r="E55" s="140" t="s">
        <v>108</v>
      </c>
      <c r="F55" s="140">
        <f t="shared" si="13"/>
        <v>0</v>
      </c>
      <c r="G55" s="135"/>
    </row>
    <row r="56" spans="1:7" x14ac:dyDescent="0.25">
      <c r="A56" s="2"/>
      <c r="B56" s="139" t="s">
        <v>134</v>
      </c>
      <c r="C56" s="141" t="s">
        <v>108</v>
      </c>
      <c r="D56" s="141" t="s">
        <v>108</v>
      </c>
      <c r="E56" s="141" t="s">
        <v>108</v>
      </c>
      <c r="F56" s="140">
        <f t="shared" si="13"/>
        <v>0</v>
      </c>
      <c r="G56" s="135"/>
    </row>
    <row r="57" spans="1:7" x14ac:dyDescent="0.25">
      <c r="A57" s="2"/>
      <c r="B57" s="139" t="s">
        <v>130</v>
      </c>
      <c r="C57" s="140" t="s">
        <v>108</v>
      </c>
      <c r="D57" s="140" t="s">
        <v>108</v>
      </c>
      <c r="E57" s="140" t="s">
        <v>108</v>
      </c>
      <c r="F57" s="140">
        <f t="shared" si="13"/>
        <v>0</v>
      </c>
      <c r="G57" s="135"/>
    </row>
    <row r="58" spans="1:7" x14ac:dyDescent="0.25">
      <c r="A58" s="2"/>
      <c r="B58" s="138" t="s">
        <v>135</v>
      </c>
      <c r="C58" s="142">
        <f>SUM(C54:C57)</f>
        <v>0</v>
      </c>
      <c r="D58" s="142">
        <f t="shared" ref="D58:E58" si="16">SUM(D54:D57)</f>
        <v>0</v>
      </c>
      <c r="E58" s="142">
        <f t="shared" si="16"/>
        <v>0</v>
      </c>
      <c r="F58" s="142">
        <f t="shared" si="13"/>
        <v>0</v>
      </c>
      <c r="G58" s="136"/>
    </row>
    <row r="59" spans="1:7" x14ac:dyDescent="0.25">
      <c r="A59" s="2"/>
      <c r="B59" s="139" t="s">
        <v>136</v>
      </c>
      <c r="C59" s="140" t="s">
        <v>108</v>
      </c>
      <c r="D59" s="140" t="s">
        <v>108</v>
      </c>
      <c r="E59" s="140" t="s">
        <v>108</v>
      </c>
      <c r="F59" s="140">
        <f t="shared" si="13"/>
        <v>0</v>
      </c>
      <c r="G59" s="135"/>
    </row>
    <row r="60" spans="1:7" x14ac:dyDescent="0.25">
      <c r="A60" s="2"/>
      <c r="B60" s="139" t="s">
        <v>137</v>
      </c>
      <c r="C60" s="140" t="s">
        <v>108</v>
      </c>
      <c r="D60" s="140" t="s">
        <v>108</v>
      </c>
      <c r="E60" s="140" t="s">
        <v>108</v>
      </c>
      <c r="F60" s="140">
        <f t="shared" si="13"/>
        <v>0</v>
      </c>
      <c r="G60" s="135"/>
    </row>
    <row r="61" spans="1:7" x14ac:dyDescent="0.25">
      <c r="A61" s="2"/>
      <c r="B61" s="139" t="s">
        <v>138</v>
      </c>
      <c r="C61" s="141" t="s">
        <v>108</v>
      </c>
      <c r="D61" s="141" t="s">
        <v>108</v>
      </c>
      <c r="E61" s="141" t="s">
        <v>108</v>
      </c>
      <c r="F61" s="140">
        <f t="shared" si="13"/>
        <v>0</v>
      </c>
      <c r="G61" s="135"/>
    </row>
    <row r="62" spans="1:7" x14ac:dyDescent="0.25">
      <c r="A62" s="2"/>
      <c r="B62" s="139" t="s">
        <v>139</v>
      </c>
      <c r="C62" s="140" t="s">
        <v>108</v>
      </c>
      <c r="D62" s="140" t="s">
        <v>108</v>
      </c>
      <c r="E62" s="140" t="s">
        <v>108</v>
      </c>
      <c r="F62" s="140">
        <f t="shared" si="13"/>
        <v>0</v>
      </c>
      <c r="G62" s="135"/>
    </row>
    <row r="63" spans="1:7" x14ac:dyDescent="0.25">
      <c r="A63" s="2"/>
      <c r="B63" s="139" t="s">
        <v>140</v>
      </c>
      <c r="C63" s="141" t="s">
        <v>108</v>
      </c>
      <c r="D63" s="141" t="s">
        <v>108</v>
      </c>
      <c r="E63" s="141" t="s">
        <v>108</v>
      </c>
      <c r="F63" s="140">
        <f t="shared" si="13"/>
        <v>0</v>
      </c>
      <c r="G63" s="135"/>
    </row>
    <row r="64" spans="1:7" x14ac:dyDescent="0.25">
      <c r="A64" s="2"/>
      <c r="B64" s="138" t="s">
        <v>191</v>
      </c>
      <c r="C64" s="142">
        <f>SUM(C59:C63)</f>
        <v>0</v>
      </c>
      <c r="D64" s="142">
        <f t="shared" ref="D64:E64" si="17">SUM(D59:D63)</f>
        <v>0</v>
      </c>
      <c r="E64" s="142">
        <f t="shared" si="17"/>
        <v>0</v>
      </c>
      <c r="F64" s="142">
        <f t="shared" si="13"/>
        <v>0</v>
      </c>
      <c r="G64" s="136"/>
    </row>
    <row r="65" spans="1:12" x14ac:dyDescent="0.25">
      <c r="A65" s="2"/>
      <c r="B65" s="139" t="s">
        <v>142</v>
      </c>
      <c r="C65" s="140" t="s">
        <v>108</v>
      </c>
      <c r="D65" s="140" t="s">
        <v>108</v>
      </c>
      <c r="E65" s="140" t="s">
        <v>108</v>
      </c>
      <c r="F65" s="140">
        <f t="shared" si="13"/>
        <v>0</v>
      </c>
      <c r="G65" s="135"/>
    </row>
    <row r="66" spans="1:12" x14ac:dyDescent="0.25">
      <c r="A66" s="2"/>
      <c r="B66" s="139" t="s">
        <v>143</v>
      </c>
      <c r="C66" s="141" t="s">
        <v>108</v>
      </c>
      <c r="D66" s="141" t="s">
        <v>108</v>
      </c>
      <c r="E66" s="141" t="s">
        <v>108</v>
      </c>
      <c r="F66" s="140">
        <f t="shared" si="13"/>
        <v>0</v>
      </c>
      <c r="G66" s="135"/>
    </row>
    <row r="67" spans="1:12" x14ac:dyDescent="0.25">
      <c r="A67" s="2"/>
      <c r="B67" s="139" t="s">
        <v>144</v>
      </c>
      <c r="C67" s="140" t="s">
        <v>108</v>
      </c>
      <c r="D67" s="140" t="s">
        <v>108</v>
      </c>
      <c r="E67" s="140" t="s">
        <v>108</v>
      </c>
      <c r="F67" s="140">
        <f t="shared" si="13"/>
        <v>0</v>
      </c>
      <c r="G67" s="135"/>
    </row>
    <row r="68" spans="1:12" x14ac:dyDescent="0.25">
      <c r="A68" s="2"/>
      <c r="B68" s="139" t="s">
        <v>145</v>
      </c>
      <c r="C68" s="141" t="s">
        <v>108</v>
      </c>
      <c r="D68" s="141" t="s">
        <v>108</v>
      </c>
      <c r="E68" s="141" t="s">
        <v>108</v>
      </c>
      <c r="F68" s="140">
        <f t="shared" si="13"/>
        <v>0</v>
      </c>
      <c r="G68" s="135"/>
    </row>
    <row r="69" spans="1:12" x14ac:dyDescent="0.25">
      <c r="A69" s="2"/>
      <c r="B69" s="138" t="s">
        <v>192</v>
      </c>
      <c r="C69" s="142">
        <f>SUM(C65:C68)</f>
        <v>0</v>
      </c>
      <c r="D69" s="142">
        <f t="shared" ref="D69:E69" si="18">SUM(D65:D68)</f>
        <v>0</v>
      </c>
      <c r="E69" s="142">
        <f t="shared" si="18"/>
        <v>0</v>
      </c>
      <c r="F69" s="142">
        <f t="shared" si="13"/>
        <v>0</v>
      </c>
      <c r="G69" s="136"/>
    </row>
    <row r="70" spans="1:12" x14ac:dyDescent="0.25">
      <c r="A70" s="2"/>
      <c r="B70" s="139" t="s">
        <v>147</v>
      </c>
      <c r="C70" s="140" t="s">
        <v>108</v>
      </c>
      <c r="D70" s="140" t="s">
        <v>108</v>
      </c>
      <c r="E70" s="140" t="s">
        <v>108</v>
      </c>
      <c r="F70" s="140">
        <f t="shared" si="13"/>
        <v>0</v>
      </c>
      <c r="G70" s="135"/>
    </row>
    <row r="71" spans="1:12" x14ac:dyDescent="0.25">
      <c r="A71" s="2"/>
      <c r="B71" s="139" t="s">
        <v>148</v>
      </c>
      <c r="C71" s="141" t="s">
        <v>108</v>
      </c>
      <c r="D71" s="141" t="s">
        <v>108</v>
      </c>
      <c r="E71" s="141" t="s">
        <v>108</v>
      </c>
      <c r="F71" s="140">
        <f t="shared" si="13"/>
        <v>0</v>
      </c>
      <c r="G71" s="135"/>
    </row>
    <row r="72" spans="1:12" x14ac:dyDescent="0.25">
      <c r="A72" s="2"/>
      <c r="B72" s="139" t="s">
        <v>149</v>
      </c>
      <c r="C72" s="140" t="s">
        <v>108</v>
      </c>
      <c r="D72" s="140" t="s">
        <v>108</v>
      </c>
      <c r="E72" s="140" t="s">
        <v>108</v>
      </c>
      <c r="F72" s="140">
        <f t="shared" si="13"/>
        <v>0</v>
      </c>
      <c r="G72" s="135"/>
    </row>
    <row r="73" spans="1:12" x14ac:dyDescent="0.25">
      <c r="A73" s="2"/>
      <c r="B73" s="138" t="s">
        <v>150</v>
      </c>
      <c r="C73" s="142">
        <f>SUM(C70:C72)</f>
        <v>0</v>
      </c>
      <c r="D73" s="142">
        <f t="shared" ref="D73:E73" si="19">SUM(D70:D72)</f>
        <v>0</v>
      </c>
      <c r="E73" s="142">
        <f t="shared" si="19"/>
        <v>0</v>
      </c>
      <c r="F73" s="142">
        <f t="shared" si="13"/>
        <v>0</v>
      </c>
      <c r="G73" s="136"/>
    </row>
    <row r="74" spans="1:12" x14ac:dyDescent="0.25">
      <c r="A74" s="2"/>
      <c r="B74" s="214" t="s">
        <v>193</v>
      </c>
      <c r="C74" s="217">
        <f>C47+C53+C58+C69+C73</f>
        <v>0</v>
      </c>
      <c r="D74" s="217">
        <f t="shared" ref="D74:E74" si="20">D47+D53+D58+D69+D73</f>
        <v>0</v>
      </c>
      <c r="E74" s="217">
        <f t="shared" si="20"/>
        <v>0</v>
      </c>
      <c r="F74" s="217">
        <f t="shared" si="13"/>
        <v>0</v>
      </c>
      <c r="G74" s="143"/>
    </row>
    <row r="75" spans="1:12" x14ac:dyDescent="0.25">
      <c r="A75" s="2"/>
      <c r="B75" s="215" t="s">
        <v>194</v>
      </c>
      <c r="C75" s="218">
        <f>C43-C74</f>
        <v>0</v>
      </c>
      <c r="D75" s="218">
        <f t="shared" ref="D75:E75" si="21">D43-D74</f>
        <v>0</v>
      </c>
      <c r="E75" s="218">
        <f t="shared" si="21"/>
        <v>0</v>
      </c>
      <c r="F75" s="218">
        <f t="shared" si="13"/>
        <v>0</v>
      </c>
      <c r="G75" s="216"/>
    </row>
    <row r="76" spans="1:12" x14ac:dyDescent="0.25">
      <c r="A76" s="2"/>
      <c r="B76" s="301" t="s">
        <v>153</v>
      </c>
      <c r="C76" s="301"/>
      <c r="D76" s="301"/>
      <c r="E76" s="301"/>
      <c r="F76" s="301"/>
      <c r="G76" s="221"/>
    </row>
    <row r="77" spans="1:12" x14ac:dyDescent="0.25">
      <c r="A77" s="2"/>
      <c r="B77" s="137" t="s">
        <v>154</v>
      </c>
      <c r="C77" s="140"/>
      <c r="D77" s="140"/>
      <c r="E77" s="140"/>
      <c r="F77" s="144">
        <f t="shared" ref="F77:F90" si="22">SUM(C77:E77)</f>
        <v>0</v>
      </c>
      <c r="G77" s="135"/>
      <c r="L77" s="206"/>
    </row>
    <row r="78" spans="1:12" x14ac:dyDescent="0.25">
      <c r="A78" s="2"/>
      <c r="B78" s="139" t="s">
        <v>155</v>
      </c>
      <c r="C78" s="141" t="s">
        <v>108</v>
      </c>
      <c r="D78" s="141" t="s">
        <v>108</v>
      </c>
      <c r="E78" s="141" t="s">
        <v>108</v>
      </c>
      <c r="F78" s="144">
        <f t="shared" si="22"/>
        <v>0</v>
      </c>
      <c r="G78" s="135"/>
    </row>
    <row r="79" spans="1:12" x14ac:dyDescent="0.25">
      <c r="A79" s="2"/>
      <c r="B79" s="139" t="s">
        <v>156</v>
      </c>
      <c r="C79" s="140" t="s">
        <v>108</v>
      </c>
      <c r="D79" s="140" t="s">
        <v>108</v>
      </c>
      <c r="E79" s="140" t="s">
        <v>108</v>
      </c>
      <c r="F79" s="144">
        <f t="shared" si="22"/>
        <v>0</v>
      </c>
      <c r="G79" s="135"/>
      <c r="L79" s="157"/>
    </row>
    <row r="80" spans="1:12" x14ac:dyDescent="0.25">
      <c r="A80" s="2"/>
      <c r="B80" s="139" t="s">
        <v>157</v>
      </c>
      <c r="C80" s="141" t="s">
        <v>108</v>
      </c>
      <c r="D80" s="141" t="s">
        <v>108</v>
      </c>
      <c r="E80" s="141" t="s">
        <v>108</v>
      </c>
      <c r="F80" s="144">
        <f t="shared" si="22"/>
        <v>0</v>
      </c>
      <c r="G80" s="135"/>
    </row>
    <row r="81" spans="1:13" x14ac:dyDescent="0.25">
      <c r="A81" s="2"/>
      <c r="B81" s="138" t="s">
        <v>158</v>
      </c>
      <c r="C81" s="142">
        <f>SUM(C77:C80)</f>
        <v>0</v>
      </c>
      <c r="D81" s="142">
        <f t="shared" ref="D81:E81" si="23">SUM(D77:D80)</f>
        <v>0</v>
      </c>
      <c r="E81" s="142">
        <f t="shared" si="23"/>
        <v>0</v>
      </c>
      <c r="F81" s="145">
        <f t="shared" si="22"/>
        <v>0</v>
      </c>
      <c r="G81" s="136"/>
      <c r="H81" s="1"/>
    </row>
    <row r="82" spans="1:13" x14ac:dyDescent="0.25">
      <c r="A82" s="2"/>
      <c r="B82" s="139" t="s">
        <v>159</v>
      </c>
      <c r="C82" s="140" t="s">
        <v>108</v>
      </c>
      <c r="D82" s="140" t="s">
        <v>108</v>
      </c>
      <c r="E82" s="140" t="s">
        <v>108</v>
      </c>
      <c r="F82" s="144">
        <f t="shared" si="22"/>
        <v>0</v>
      </c>
      <c r="G82" s="135"/>
      <c r="H82" s="1"/>
    </row>
    <row r="83" spans="1:13" x14ac:dyDescent="0.25">
      <c r="A83" s="2"/>
      <c r="B83" s="139" t="s">
        <v>160</v>
      </c>
      <c r="C83" s="141" t="s">
        <v>108</v>
      </c>
      <c r="D83" s="141" t="s">
        <v>108</v>
      </c>
      <c r="E83" s="141" t="s">
        <v>108</v>
      </c>
      <c r="F83" s="144">
        <f t="shared" si="22"/>
        <v>0</v>
      </c>
      <c r="G83" s="135"/>
      <c r="H83" s="1"/>
      <c r="M83" s="2"/>
    </row>
    <row r="84" spans="1:13" x14ac:dyDescent="0.25">
      <c r="A84" s="2"/>
      <c r="B84" s="139" t="s">
        <v>161</v>
      </c>
      <c r="C84" s="140" t="s">
        <v>108</v>
      </c>
      <c r="D84" s="140" t="s">
        <v>108</v>
      </c>
      <c r="E84" s="140" t="s">
        <v>108</v>
      </c>
      <c r="F84" s="144">
        <f t="shared" si="22"/>
        <v>0</v>
      </c>
      <c r="G84" s="135"/>
    </row>
    <row r="85" spans="1:13" x14ac:dyDescent="0.25">
      <c r="A85" s="2"/>
      <c r="B85" s="139" t="s">
        <v>162</v>
      </c>
      <c r="C85" s="141" t="s">
        <v>108</v>
      </c>
      <c r="D85" s="141" t="s">
        <v>108</v>
      </c>
      <c r="E85" s="141" t="s">
        <v>108</v>
      </c>
      <c r="F85" s="144">
        <f t="shared" si="22"/>
        <v>0</v>
      </c>
      <c r="G85" s="135"/>
    </row>
    <row r="86" spans="1:13" x14ac:dyDescent="0.25">
      <c r="A86" s="2"/>
      <c r="B86" s="138" t="s">
        <v>163</v>
      </c>
      <c r="C86" s="142">
        <f>SUM(C82:C85)</f>
        <v>0</v>
      </c>
      <c r="D86" s="142">
        <f t="shared" ref="D86:E86" si="24">SUM(D82:D85)</f>
        <v>0</v>
      </c>
      <c r="E86" s="142">
        <f t="shared" si="24"/>
        <v>0</v>
      </c>
      <c r="F86" s="145">
        <f t="shared" si="22"/>
        <v>0</v>
      </c>
      <c r="G86" s="136"/>
    </row>
    <row r="87" spans="1:13" x14ac:dyDescent="0.25">
      <c r="A87" s="2"/>
      <c r="B87" s="214" t="s">
        <v>164</v>
      </c>
      <c r="C87" s="212">
        <f>C81+C86</f>
        <v>0</v>
      </c>
      <c r="D87" s="212">
        <f t="shared" ref="D87:E87" si="25">D81+D86</f>
        <v>0</v>
      </c>
      <c r="E87" s="212">
        <f t="shared" si="25"/>
        <v>0</v>
      </c>
      <c r="F87" s="212">
        <f t="shared" si="22"/>
        <v>0</v>
      </c>
      <c r="G87" s="143"/>
    </row>
    <row r="88" spans="1:13" x14ac:dyDescent="0.25">
      <c r="A88" s="2"/>
      <c r="B88" s="215" t="s">
        <v>165</v>
      </c>
      <c r="C88" s="213">
        <f>C75+C87</f>
        <v>0</v>
      </c>
      <c r="D88" s="213">
        <f t="shared" ref="D88:E88" si="26">D75+D87</f>
        <v>0</v>
      </c>
      <c r="E88" s="213">
        <f t="shared" si="26"/>
        <v>0</v>
      </c>
      <c r="F88" s="213">
        <f t="shared" si="22"/>
        <v>0</v>
      </c>
      <c r="G88" s="223"/>
    </row>
    <row r="89" spans="1:13" x14ac:dyDescent="0.25">
      <c r="A89" s="2"/>
      <c r="B89" s="119" t="s">
        <v>166</v>
      </c>
      <c r="C89" s="140"/>
      <c r="D89" s="140"/>
      <c r="E89" s="140"/>
      <c r="F89" s="140">
        <f t="shared" si="22"/>
        <v>0</v>
      </c>
      <c r="G89" s="135"/>
      <c r="H89" s="1"/>
    </row>
    <row r="90" spans="1:13" x14ac:dyDescent="0.25">
      <c r="A90" s="2"/>
      <c r="B90" s="224" t="s">
        <v>167</v>
      </c>
      <c r="C90" s="225">
        <f>C88-C89</f>
        <v>0</v>
      </c>
      <c r="D90" s="225">
        <f t="shared" ref="D90:E90" si="27">D88-D89</f>
        <v>0</v>
      </c>
      <c r="E90" s="225">
        <f t="shared" si="27"/>
        <v>0</v>
      </c>
      <c r="F90" s="225">
        <f t="shared" si="22"/>
        <v>0</v>
      </c>
      <c r="G90" s="52"/>
    </row>
    <row r="91" spans="1:13" s="3" customFormat="1" x14ac:dyDescent="0.25">
      <c r="I91" s="1"/>
    </row>
    <row r="92" spans="1:13" s="3" customFormat="1" x14ac:dyDescent="0.25">
      <c r="I92" s="1"/>
    </row>
    <row r="93" spans="1:13" s="3" customFormat="1" x14ac:dyDescent="0.25">
      <c r="I93" s="1"/>
    </row>
    <row r="94" spans="1:13" s="3" customFormat="1" x14ac:dyDescent="0.25">
      <c r="I94" s="1"/>
    </row>
    <row r="95" spans="1:13" s="3" customFormat="1" x14ac:dyDescent="0.25">
      <c r="I95" s="1"/>
    </row>
    <row r="96" spans="1:13" s="3" customFormat="1" x14ac:dyDescent="0.25">
      <c r="F96" s="1"/>
      <c r="G96" s="1"/>
      <c r="I96" s="1"/>
    </row>
    <row r="97" spans="6:9" s="3" customFormat="1" x14ac:dyDescent="0.25">
      <c r="F97" s="1"/>
      <c r="G97" s="1"/>
      <c r="I97" s="1"/>
    </row>
    <row r="98" spans="6:9" s="3" customFormat="1" x14ac:dyDescent="0.25">
      <c r="F98" s="1"/>
      <c r="G98" s="1"/>
      <c r="I98" s="1"/>
    </row>
    <row r="99" spans="6:9" s="3" customFormat="1" x14ac:dyDescent="0.25">
      <c r="F99" s="1"/>
      <c r="G99" s="1"/>
      <c r="I99" s="1"/>
    </row>
    <row r="100" spans="6:9" s="3" customFormat="1" x14ac:dyDescent="0.25">
      <c r="I100" s="1"/>
    </row>
    <row r="101" spans="6:9" s="3" customFormat="1" x14ac:dyDescent="0.25">
      <c r="I101" s="1"/>
    </row>
    <row r="102" spans="6:9" s="3" customFormat="1" x14ac:dyDescent="0.25">
      <c r="I102" s="1"/>
    </row>
    <row r="103" spans="6:9" s="3" customFormat="1" x14ac:dyDescent="0.25">
      <c r="I103" s="1"/>
    </row>
    <row r="104" spans="6:9" s="3" customFormat="1" x14ac:dyDescent="0.25">
      <c r="I104" s="1"/>
    </row>
    <row r="105" spans="6:9" s="3" customFormat="1" x14ac:dyDescent="0.25">
      <c r="I105" s="1"/>
    </row>
    <row r="106" spans="6:9" s="3" customFormat="1" x14ac:dyDescent="0.25">
      <c r="I106" s="1"/>
    </row>
    <row r="107" spans="6:9" s="3" customFormat="1" x14ac:dyDescent="0.25">
      <c r="I107" s="1"/>
    </row>
    <row r="108" spans="6:9" s="3" customFormat="1" x14ac:dyDescent="0.25">
      <c r="I108" s="1"/>
    </row>
    <row r="109" spans="6:9" s="3" customFormat="1" x14ac:dyDescent="0.25">
      <c r="I109" s="1"/>
    </row>
    <row r="110" spans="6:9" s="3" customFormat="1" x14ac:dyDescent="0.25">
      <c r="I110" s="1"/>
    </row>
    <row r="111" spans="6:9" s="3" customFormat="1" x14ac:dyDescent="0.25">
      <c r="I111" s="1"/>
    </row>
    <row r="112" spans="6:9" s="3" customFormat="1" x14ac:dyDescent="0.25">
      <c r="I112" s="1"/>
    </row>
    <row r="113" spans="9:9" s="3" customFormat="1" x14ac:dyDescent="0.25">
      <c r="I113" s="1"/>
    </row>
    <row r="114" spans="9:9" s="3" customFormat="1" x14ac:dyDescent="0.25">
      <c r="I114" s="1"/>
    </row>
    <row r="115" spans="9:9" s="3" customFormat="1" x14ac:dyDescent="0.25">
      <c r="I115" s="1"/>
    </row>
    <row r="116" spans="9:9" s="3" customFormat="1" x14ac:dyDescent="0.25">
      <c r="I116" s="1"/>
    </row>
    <row r="117" spans="9:9" s="3" customFormat="1" x14ac:dyDescent="0.25">
      <c r="I117" s="1"/>
    </row>
    <row r="118" spans="9:9" s="3" customFormat="1" x14ac:dyDescent="0.25">
      <c r="I118" s="1"/>
    </row>
    <row r="119" spans="9:9" s="3" customFormat="1" x14ac:dyDescent="0.25">
      <c r="I119" s="1"/>
    </row>
    <row r="120" spans="9:9" s="3" customFormat="1" x14ac:dyDescent="0.25">
      <c r="I120" s="1"/>
    </row>
    <row r="121" spans="9:9" s="3" customFormat="1" x14ac:dyDescent="0.25">
      <c r="I121" s="1"/>
    </row>
    <row r="122" spans="9:9" s="3" customFormat="1" x14ac:dyDescent="0.25">
      <c r="I122" s="1"/>
    </row>
    <row r="123" spans="9:9" s="3" customFormat="1" x14ac:dyDescent="0.25">
      <c r="I123" s="1"/>
    </row>
    <row r="124" spans="9:9" s="3" customFormat="1" x14ac:dyDescent="0.25">
      <c r="I124" s="1"/>
    </row>
    <row r="125" spans="9:9" s="3" customFormat="1" x14ac:dyDescent="0.25">
      <c r="I125" s="1"/>
    </row>
    <row r="126" spans="9:9" s="3" customFormat="1" x14ac:dyDescent="0.25">
      <c r="I126" s="1"/>
    </row>
    <row r="127" spans="9:9" s="3" customFormat="1" x14ac:dyDescent="0.25">
      <c r="I127" s="1"/>
    </row>
    <row r="128" spans="9:9" s="3" customFormat="1" x14ac:dyDescent="0.25">
      <c r="I128" s="1"/>
    </row>
    <row r="129" spans="9:9" s="3" customFormat="1" x14ac:dyDescent="0.25">
      <c r="I129" s="1"/>
    </row>
    <row r="130" spans="9:9" s="3" customFormat="1" x14ac:dyDescent="0.25">
      <c r="I130" s="1"/>
    </row>
    <row r="131" spans="9:9" s="3" customFormat="1" x14ac:dyDescent="0.25">
      <c r="I131" s="1"/>
    </row>
    <row r="132" spans="9:9" s="3" customFormat="1" x14ac:dyDescent="0.25">
      <c r="I132" s="1"/>
    </row>
    <row r="133" spans="9:9" s="3" customFormat="1" x14ac:dyDescent="0.25">
      <c r="I133" s="1"/>
    </row>
    <row r="134" spans="9:9" s="3" customFormat="1" x14ac:dyDescent="0.25">
      <c r="I134" s="1"/>
    </row>
    <row r="135" spans="9:9" s="3" customFormat="1" x14ac:dyDescent="0.25">
      <c r="I135" s="1"/>
    </row>
    <row r="136" spans="9:9" s="3" customFormat="1" x14ac:dyDescent="0.25">
      <c r="I136" s="1"/>
    </row>
    <row r="137" spans="9:9" s="3" customFormat="1" x14ac:dyDescent="0.25">
      <c r="I137" s="1"/>
    </row>
    <row r="138" spans="9:9" s="3" customFormat="1" x14ac:dyDescent="0.25">
      <c r="I138" s="1"/>
    </row>
    <row r="139" spans="9:9" s="3" customFormat="1" x14ac:dyDescent="0.25">
      <c r="I139" s="1"/>
    </row>
    <row r="140" spans="9:9" s="3" customFormat="1" x14ac:dyDescent="0.25">
      <c r="I140" s="1"/>
    </row>
    <row r="141" spans="9:9" s="3" customFormat="1" x14ac:dyDescent="0.25">
      <c r="I141" s="1"/>
    </row>
    <row r="142" spans="9:9" s="3" customFormat="1" x14ac:dyDescent="0.25">
      <c r="I142" s="1"/>
    </row>
  </sheetData>
  <mergeCells count="8">
    <mergeCell ref="G4:G6"/>
    <mergeCell ref="B76:F76"/>
    <mergeCell ref="C4:C5"/>
    <mergeCell ref="D4:D5"/>
    <mergeCell ref="B19:F19"/>
    <mergeCell ref="B44:F44"/>
    <mergeCell ref="E4:E5"/>
    <mergeCell ref="F4:F6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25"/>
  <sheetViews>
    <sheetView workbookViewId="0">
      <selection sqref="A1:G23"/>
    </sheetView>
  </sheetViews>
  <sheetFormatPr defaultRowHeight="15" x14ac:dyDescent="0.25"/>
  <cols>
    <col min="1" max="1" width="10.28515625" customWidth="1"/>
    <col min="2" max="2" width="22.5703125" customWidth="1"/>
    <col min="3" max="3" width="21.5703125" customWidth="1"/>
    <col min="4" max="4" width="24.140625" customWidth="1"/>
    <col min="5" max="5" width="21.28515625" customWidth="1"/>
    <col min="6" max="6" width="9.140625" style="3"/>
    <col min="7" max="7" width="29.7109375" style="3" customWidth="1"/>
    <col min="8" max="32" width="9.140625" style="3"/>
  </cols>
  <sheetData>
    <row r="1" spans="1:12" ht="20.25" thickBot="1" x14ac:dyDescent="0.35">
      <c r="A1" s="38" t="s">
        <v>247</v>
      </c>
      <c r="B1" s="38"/>
      <c r="C1" s="38"/>
      <c r="D1" s="38"/>
      <c r="E1" s="38"/>
      <c r="F1" s="38"/>
      <c r="G1" s="38"/>
    </row>
    <row r="2" spans="1:12" ht="15.75" thickTop="1" x14ac:dyDescent="0.25"/>
    <row r="3" spans="1:12" x14ac:dyDescent="0.25">
      <c r="A3" s="233"/>
      <c r="B3" s="234"/>
      <c r="C3" s="45" t="s">
        <v>198</v>
      </c>
      <c r="D3" s="45" t="s">
        <v>199</v>
      </c>
      <c r="E3" s="46" t="s">
        <v>200</v>
      </c>
      <c r="F3" s="46" t="s">
        <v>169</v>
      </c>
      <c r="G3" s="45" t="s">
        <v>57</v>
      </c>
    </row>
    <row r="4" spans="1:12" ht="15.75" x14ac:dyDescent="0.25">
      <c r="A4" s="235" t="s">
        <v>52</v>
      </c>
      <c r="B4" s="54"/>
      <c r="C4" s="62"/>
      <c r="D4" s="62"/>
      <c r="E4" s="62"/>
      <c r="F4" s="62"/>
      <c r="G4" s="226"/>
    </row>
    <row r="5" spans="1:12" s="3" customFormat="1" ht="10.5" customHeight="1" x14ac:dyDescent="0.25">
      <c r="A5" s="236"/>
      <c r="B5" s="55"/>
      <c r="C5" s="63"/>
      <c r="D5" s="63"/>
      <c r="E5" s="63"/>
      <c r="F5" s="63"/>
      <c r="G5" s="227"/>
    </row>
    <row r="6" spans="1:12" x14ac:dyDescent="0.25">
      <c r="A6" s="237" t="s">
        <v>37</v>
      </c>
      <c r="B6" s="56"/>
      <c r="C6" s="64">
        <f>SUM(C7:C9)</f>
        <v>0</v>
      </c>
      <c r="D6" s="64">
        <f t="shared" ref="D6" si="0">SUM(D7:D9)</f>
        <v>0</v>
      </c>
      <c r="E6" s="64">
        <f>C6-D6</f>
        <v>0</v>
      </c>
      <c r="F6" s="73" t="str">
        <f>IF(ISERROR(E6/D6)=FALSE,E6/D6,"-")</f>
        <v>-</v>
      </c>
      <c r="G6" s="228"/>
    </row>
    <row r="7" spans="1:12" x14ac:dyDescent="0.25">
      <c r="A7" s="238" t="s">
        <v>38</v>
      </c>
      <c r="B7" s="57"/>
      <c r="C7" s="65"/>
      <c r="D7" s="65"/>
      <c r="E7" s="69">
        <f>C7-D7</f>
        <v>0</v>
      </c>
      <c r="F7" s="74" t="str">
        <f t="shared" ref="F7:F14" si="1">IF(ISERROR(E7/D7)=FALSE,E7/D7,"-")</f>
        <v>-</v>
      </c>
      <c r="G7" s="229"/>
    </row>
    <row r="8" spans="1:12" x14ac:dyDescent="0.25">
      <c r="A8" s="238" t="s">
        <v>39</v>
      </c>
      <c r="B8" s="58"/>
      <c r="C8" s="65"/>
      <c r="D8" s="65"/>
      <c r="E8" s="69">
        <f t="shared" ref="E8:E9" si="2">C8-D8</f>
        <v>0</v>
      </c>
      <c r="F8" s="74" t="str">
        <f t="shared" si="1"/>
        <v>-</v>
      </c>
      <c r="G8" s="229"/>
    </row>
    <row r="9" spans="1:12" x14ac:dyDescent="0.25">
      <c r="A9" s="238" t="s">
        <v>40</v>
      </c>
      <c r="B9" s="58"/>
      <c r="C9" s="65"/>
      <c r="D9" s="65"/>
      <c r="E9" s="69">
        <f t="shared" si="2"/>
        <v>0</v>
      </c>
      <c r="F9" s="74" t="str">
        <f t="shared" si="1"/>
        <v>-</v>
      </c>
      <c r="G9" s="229"/>
    </row>
    <row r="10" spans="1:12" x14ac:dyDescent="0.25">
      <c r="A10" s="237" t="s">
        <v>41</v>
      </c>
      <c r="B10" s="56"/>
      <c r="C10" s="64">
        <f>SUM(C11:C13)</f>
        <v>0</v>
      </c>
      <c r="D10" s="64">
        <f t="shared" ref="D10" si="3">SUM(D11:D13)</f>
        <v>0</v>
      </c>
      <c r="E10" s="64">
        <f>C10-D10</f>
        <v>0</v>
      </c>
      <c r="F10" s="73" t="str">
        <f t="shared" si="1"/>
        <v>-</v>
      </c>
      <c r="G10" s="228"/>
      <c r="L10" s="79"/>
    </row>
    <row r="11" spans="1:12" x14ac:dyDescent="0.25">
      <c r="A11" s="239" t="s">
        <v>53</v>
      </c>
      <c r="B11" s="59"/>
      <c r="C11" s="65"/>
      <c r="D11" s="65"/>
      <c r="E11" s="69">
        <f>C11-D11</f>
        <v>0</v>
      </c>
      <c r="F11" s="74" t="str">
        <f t="shared" si="1"/>
        <v>-</v>
      </c>
      <c r="G11" s="229"/>
    </row>
    <row r="12" spans="1:12" x14ac:dyDescent="0.25">
      <c r="A12" s="239" t="s">
        <v>42</v>
      </c>
      <c r="B12" s="59"/>
      <c r="C12" s="65"/>
      <c r="D12" s="65"/>
      <c r="E12" s="69">
        <f>C12-D12</f>
        <v>0</v>
      </c>
      <c r="F12" s="74" t="str">
        <f t="shared" si="1"/>
        <v>-</v>
      </c>
      <c r="G12" s="229"/>
      <c r="K12" s="1"/>
    </row>
    <row r="13" spans="1:12" x14ac:dyDescent="0.25">
      <c r="A13" s="239" t="s">
        <v>43</v>
      </c>
      <c r="B13" s="59"/>
      <c r="C13" s="65"/>
      <c r="D13" s="65"/>
      <c r="E13" s="69">
        <f>C13-D13</f>
        <v>0</v>
      </c>
      <c r="F13" s="74" t="str">
        <f t="shared" si="1"/>
        <v>-</v>
      </c>
      <c r="G13" s="229"/>
    </row>
    <row r="14" spans="1:12" x14ac:dyDescent="0.25">
      <c r="A14" s="240" t="s">
        <v>44</v>
      </c>
      <c r="B14" s="60"/>
      <c r="C14" s="66">
        <f>C6+C10</f>
        <v>0</v>
      </c>
      <c r="D14" s="66">
        <f>D6+D10</f>
        <v>0</v>
      </c>
      <c r="E14" s="66">
        <f>E6+E10</f>
        <v>0</v>
      </c>
      <c r="F14" s="75" t="str">
        <f t="shared" si="1"/>
        <v>-</v>
      </c>
      <c r="G14" s="230"/>
    </row>
    <row r="15" spans="1:12" x14ac:dyDescent="0.25">
      <c r="A15" s="241"/>
      <c r="B15" s="61"/>
      <c r="C15" s="67"/>
      <c r="D15" s="67"/>
      <c r="E15" s="70"/>
      <c r="F15" s="70"/>
      <c r="G15" s="231"/>
    </row>
    <row r="16" spans="1:12" ht="15.75" x14ac:dyDescent="0.25">
      <c r="A16" s="242" t="s">
        <v>45</v>
      </c>
      <c r="B16" s="54"/>
      <c r="C16" s="62"/>
      <c r="D16" s="62"/>
      <c r="E16" s="62"/>
      <c r="F16" s="62"/>
      <c r="G16" s="226"/>
    </row>
    <row r="17" spans="1:7" x14ac:dyDescent="0.25">
      <c r="A17" s="236"/>
      <c r="B17" s="55"/>
      <c r="C17" s="63"/>
      <c r="D17" s="55"/>
      <c r="E17" s="63"/>
      <c r="F17" s="63"/>
      <c r="G17" s="227"/>
    </row>
    <row r="18" spans="1:7" x14ac:dyDescent="0.25">
      <c r="A18" s="237" t="s">
        <v>46</v>
      </c>
      <c r="B18" s="77"/>
      <c r="C18" s="78">
        <f>C19</f>
        <v>0</v>
      </c>
      <c r="D18" s="64">
        <f t="shared" ref="D18" si="4">D19</f>
        <v>0</v>
      </c>
      <c r="E18" s="64">
        <f>C18-D18</f>
        <v>0</v>
      </c>
      <c r="F18" s="73" t="str">
        <f t="shared" ref="F18:F23" si="5">IF(ISERROR(E18/D18)=FALSE,E18/D18,"-")</f>
        <v>-</v>
      </c>
      <c r="G18" s="228"/>
    </row>
    <row r="19" spans="1:7" x14ac:dyDescent="0.25">
      <c r="A19" s="239" t="s">
        <v>47</v>
      </c>
      <c r="B19" s="59"/>
      <c r="C19" s="65"/>
      <c r="D19" s="65"/>
      <c r="E19" s="69">
        <f>C19-D19</f>
        <v>0</v>
      </c>
      <c r="F19" s="74" t="str">
        <f t="shared" si="5"/>
        <v>-</v>
      </c>
      <c r="G19" s="229"/>
    </row>
    <row r="20" spans="1:7" x14ac:dyDescent="0.25">
      <c r="A20" s="243" t="s">
        <v>48</v>
      </c>
      <c r="B20" s="60"/>
      <c r="C20" s="68">
        <f>C21+C22</f>
        <v>0</v>
      </c>
      <c r="D20" s="68">
        <f t="shared" ref="D20" si="6">D21+D22</f>
        <v>0</v>
      </c>
      <c r="E20" s="68">
        <f>C20-D20</f>
        <v>0</v>
      </c>
      <c r="F20" s="76" t="str">
        <f t="shared" si="5"/>
        <v>-</v>
      </c>
      <c r="G20" s="232"/>
    </row>
    <row r="21" spans="1:7" x14ac:dyDescent="0.25">
      <c r="A21" s="239" t="s">
        <v>49</v>
      </c>
      <c r="B21" s="59"/>
      <c r="C21" s="65"/>
      <c r="D21" s="65"/>
      <c r="E21" s="69">
        <f>C21-D21</f>
        <v>0</v>
      </c>
      <c r="F21" s="74" t="str">
        <f t="shared" si="5"/>
        <v>-</v>
      </c>
      <c r="G21" s="229"/>
    </row>
    <row r="22" spans="1:7" x14ac:dyDescent="0.25">
      <c r="A22" s="239" t="s">
        <v>50</v>
      </c>
      <c r="B22" s="59"/>
      <c r="C22" s="65"/>
      <c r="D22" s="65"/>
      <c r="E22" s="69">
        <f>C22-D22</f>
        <v>0</v>
      </c>
      <c r="F22" s="74" t="str">
        <f t="shared" si="5"/>
        <v>-</v>
      </c>
      <c r="G22" s="229"/>
    </row>
    <row r="23" spans="1:7" x14ac:dyDescent="0.25">
      <c r="A23" s="240" t="s">
        <v>51</v>
      </c>
      <c r="B23" s="60"/>
      <c r="C23" s="66">
        <f>C18+C20</f>
        <v>0</v>
      </c>
      <c r="D23" s="66">
        <f>D18+D20</f>
        <v>0</v>
      </c>
      <c r="E23" s="66">
        <f>E18+E20</f>
        <v>0</v>
      </c>
      <c r="F23" s="75" t="str">
        <f t="shared" si="5"/>
        <v>-</v>
      </c>
      <c r="G23" s="230"/>
    </row>
    <row r="24" spans="1:7" x14ac:dyDescent="0.25">
      <c r="A24" s="244"/>
      <c r="B24" s="3"/>
      <c r="C24" s="3"/>
      <c r="D24" s="3"/>
      <c r="E24" s="3"/>
    </row>
    <row r="25" spans="1:7" x14ac:dyDescent="0.25">
      <c r="A25" s="3"/>
      <c r="B25" s="3"/>
      <c r="C25" s="3"/>
      <c r="D25" s="3"/>
      <c r="E25" s="3"/>
    </row>
    <row r="26" spans="1:7" x14ac:dyDescent="0.25">
      <c r="A26" s="1"/>
      <c r="B26" s="1"/>
      <c r="C26" s="1"/>
      <c r="D26" s="1"/>
      <c r="E26" s="3"/>
    </row>
    <row r="27" spans="1:7" x14ac:dyDescent="0.25">
      <c r="A27" s="1"/>
      <c r="B27" s="1"/>
      <c r="C27" s="1"/>
      <c r="D27" s="1"/>
      <c r="E27" s="3"/>
    </row>
    <row r="28" spans="1:7" x14ac:dyDescent="0.25">
      <c r="A28" s="1"/>
      <c r="B28" s="1"/>
      <c r="C28" s="1"/>
      <c r="D28" s="1"/>
      <c r="E28" s="3"/>
    </row>
    <row r="29" spans="1:7" x14ac:dyDescent="0.25">
      <c r="A29" s="1"/>
      <c r="B29" s="1"/>
      <c r="C29" s="1"/>
      <c r="D29" s="1"/>
      <c r="E29" s="3"/>
    </row>
    <row r="30" spans="1:7" x14ac:dyDescent="0.25">
      <c r="A30" s="1"/>
      <c r="B30" s="1"/>
      <c r="C30" s="1"/>
      <c r="D30" s="1"/>
      <c r="E30" s="3"/>
    </row>
    <row r="31" spans="1:7" x14ac:dyDescent="0.25">
      <c r="A31" s="1"/>
      <c r="B31" s="1"/>
      <c r="C31" s="1"/>
      <c r="D31" s="1"/>
      <c r="E31" s="3"/>
    </row>
    <row r="32" spans="1:7" x14ac:dyDescent="0.25">
      <c r="A32" s="1"/>
      <c r="B32" s="1"/>
      <c r="C32" s="1"/>
      <c r="D32" s="1"/>
      <c r="E32" s="3"/>
    </row>
    <row r="33" spans="1:5" x14ac:dyDescent="0.25">
      <c r="A33" s="1"/>
      <c r="B33" s="1"/>
      <c r="C33" s="1"/>
      <c r="D33" s="1"/>
      <c r="E33" s="3"/>
    </row>
    <row r="34" spans="1:5" x14ac:dyDescent="0.25">
      <c r="A34" s="1"/>
      <c r="B34" s="1"/>
      <c r="C34" s="1"/>
      <c r="D34" s="1"/>
      <c r="E34" s="3"/>
    </row>
    <row r="35" spans="1:5" x14ac:dyDescent="0.25">
      <c r="A35" s="1"/>
      <c r="B35" s="1"/>
      <c r="C35" s="1"/>
      <c r="D35" s="1"/>
      <c r="E35" s="3"/>
    </row>
    <row r="36" spans="1:5" x14ac:dyDescent="0.25">
      <c r="A36" s="1"/>
      <c r="B36" s="1"/>
      <c r="C36" s="1"/>
      <c r="D36" s="1"/>
      <c r="E36" s="3"/>
    </row>
    <row r="37" spans="1:5" x14ac:dyDescent="0.25">
      <c r="A37" s="1"/>
      <c r="B37" s="1"/>
      <c r="C37" s="1"/>
      <c r="D37" s="1"/>
      <c r="E37" s="3"/>
    </row>
    <row r="38" spans="1:5" x14ac:dyDescent="0.25">
      <c r="A38" s="1"/>
      <c r="B38" s="1"/>
      <c r="C38" s="1"/>
      <c r="D38" s="1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A56" s="3"/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x14ac:dyDescent="0.25">
      <c r="A58" s="3"/>
      <c r="B58" s="3"/>
      <c r="C58" s="3"/>
      <c r="D58" s="3"/>
      <c r="E58" s="3"/>
    </row>
    <row r="59" spans="1:5" x14ac:dyDescent="0.25">
      <c r="A59" s="3"/>
      <c r="B59" s="3"/>
      <c r="C59" s="3"/>
      <c r="D59" s="3"/>
      <c r="E59" s="3"/>
    </row>
    <row r="60" spans="1:5" x14ac:dyDescent="0.25">
      <c r="A60" s="3"/>
      <c r="B60" s="3"/>
      <c r="C60" s="3"/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  <row r="63" spans="1:5" x14ac:dyDescent="0.25">
      <c r="A63" s="3"/>
      <c r="B63" s="3"/>
      <c r="C63" s="3"/>
      <c r="D63" s="3"/>
      <c r="E63" s="3"/>
    </row>
    <row r="64" spans="1:5" x14ac:dyDescent="0.25">
      <c r="A64" s="3"/>
      <c r="B64" s="3"/>
      <c r="C64" s="3"/>
      <c r="D64" s="3"/>
      <c r="E64" s="3"/>
    </row>
    <row r="65" spans="1:5" x14ac:dyDescent="0.25">
      <c r="A65" s="3"/>
      <c r="B65" s="3"/>
      <c r="C65" s="3"/>
      <c r="D65" s="3"/>
      <c r="E65" s="3"/>
    </row>
    <row r="66" spans="1:5" x14ac:dyDescent="0.25">
      <c r="A66" s="3"/>
      <c r="B66" s="3"/>
      <c r="C66" s="3"/>
      <c r="D66" s="3"/>
      <c r="E66" s="3"/>
    </row>
    <row r="67" spans="1:5" x14ac:dyDescent="0.25">
      <c r="A67" s="3"/>
      <c r="B67" s="3"/>
      <c r="C67" s="3"/>
      <c r="D67" s="3"/>
      <c r="E67" s="3"/>
    </row>
    <row r="68" spans="1:5" x14ac:dyDescent="0.25">
      <c r="A68" s="3"/>
      <c r="B68" s="3"/>
      <c r="C68" s="3"/>
      <c r="D68" s="3"/>
      <c r="E68" s="3"/>
    </row>
    <row r="69" spans="1:5" x14ac:dyDescent="0.25">
      <c r="A69" s="3"/>
      <c r="B69" s="3"/>
      <c r="C69" s="3"/>
      <c r="D69" s="3"/>
      <c r="E69" s="3"/>
    </row>
    <row r="70" spans="1:5" x14ac:dyDescent="0.25">
      <c r="A70" s="3"/>
      <c r="B70" s="3"/>
      <c r="C70" s="3"/>
      <c r="D70" s="3"/>
      <c r="E70" s="3"/>
    </row>
    <row r="71" spans="1:5" x14ac:dyDescent="0.25">
      <c r="A71" s="3"/>
      <c r="B71" s="3"/>
      <c r="C71" s="3"/>
      <c r="D71" s="3"/>
      <c r="E71" s="3"/>
    </row>
    <row r="72" spans="1:5" x14ac:dyDescent="0.25">
      <c r="A72" s="3"/>
      <c r="B72" s="3"/>
      <c r="C72" s="3"/>
      <c r="D72" s="3"/>
      <c r="E72" s="3"/>
    </row>
    <row r="73" spans="1:5" x14ac:dyDescent="0.25">
      <c r="A73" s="3"/>
      <c r="B73" s="3"/>
      <c r="C73" s="3"/>
      <c r="D73" s="3"/>
      <c r="E73" s="3"/>
    </row>
    <row r="74" spans="1:5" x14ac:dyDescent="0.25">
      <c r="A74" s="3"/>
      <c r="B74" s="3"/>
      <c r="C74" s="3"/>
      <c r="D74" s="3"/>
      <c r="E74" s="3"/>
    </row>
    <row r="75" spans="1:5" x14ac:dyDescent="0.25">
      <c r="A75" s="3"/>
      <c r="B75" s="3"/>
      <c r="C75" s="3"/>
      <c r="D75" s="3"/>
      <c r="E75" s="3"/>
    </row>
    <row r="76" spans="1:5" x14ac:dyDescent="0.25">
      <c r="A76" s="3"/>
      <c r="B76" s="3"/>
      <c r="C76" s="3"/>
      <c r="D76" s="3"/>
      <c r="E76" s="3"/>
    </row>
    <row r="77" spans="1:5" x14ac:dyDescent="0.25">
      <c r="A77" s="3"/>
      <c r="B77" s="3"/>
      <c r="C77" s="3"/>
      <c r="D77" s="3"/>
      <c r="E77" s="3"/>
    </row>
    <row r="78" spans="1:5" x14ac:dyDescent="0.25">
      <c r="A78" s="3"/>
      <c r="B78" s="3"/>
      <c r="C78" s="3"/>
      <c r="D78" s="3"/>
      <c r="E78" s="3"/>
    </row>
    <row r="79" spans="1:5" x14ac:dyDescent="0.25">
      <c r="A79" s="3"/>
      <c r="B79" s="3"/>
      <c r="C79" s="3"/>
      <c r="D79" s="3"/>
      <c r="E79" s="3"/>
    </row>
    <row r="80" spans="1:5" x14ac:dyDescent="0.25">
      <c r="A80" s="3"/>
      <c r="B80" s="3"/>
      <c r="C80" s="3"/>
      <c r="D80" s="3"/>
      <c r="E80" s="3"/>
    </row>
    <row r="81" spans="1:5" x14ac:dyDescent="0.25">
      <c r="A81" s="3"/>
      <c r="B81" s="3"/>
      <c r="C81" s="3"/>
      <c r="D81" s="3"/>
      <c r="E81" s="3"/>
    </row>
    <row r="82" spans="1:5" x14ac:dyDescent="0.25">
      <c r="A82" s="3"/>
      <c r="B82" s="3"/>
      <c r="C82" s="3"/>
      <c r="D82" s="3"/>
      <c r="E82" s="3"/>
    </row>
    <row r="83" spans="1:5" x14ac:dyDescent="0.25">
      <c r="A83" s="3"/>
      <c r="B83" s="3"/>
      <c r="C83" s="3"/>
      <c r="D83" s="3"/>
      <c r="E83" s="3"/>
    </row>
    <row r="84" spans="1:5" x14ac:dyDescent="0.25">
      <c r="A84" s="3"/>
      <c r="B84" s="3"/>
      <c r="C84" s="3"/>
      <c r="D84" s="3"/>
      <c r="E84" s="3"/>
    </row>
    <row r="85" spans="1:5" x14ac:dyDescent="0.25">
      <c r="A85" s="3"/>
      <c r="B85" s="3"/>
      <c r="C85" s="3"/>
      <c r="D85" s="3"/>
      <c r="E85" s="3"/>
    </row>
    <row r="86" spans="1:5" x14ac:dyDescent="0.25">
      <c r="A86" s="3"/>
      <c r="B86" s="3"/>
      <c r="C86" s="3"/>
      <c r="D86" s="3"/>
      <c r="E86" s="3"/>
    </row>
    <row r="87" spans="1:5" x14ac:dyDescent="0.25">
      <c r="A87" s="3"/>
      <c r="B87" s="3"/>
      <c r="C87" s="3"/>
      <c r="D87" s="3"/>
      <c r="E87" s="3"/>
    </row>
    <row r="88" spans="1:5" x14ac:dyDescent="0.25">
      <c r="A88" s="3"/>
      <c r="B88" s="3"/>
      <c r="C88" s="3"/>
      <c r="D88" s="3"/>
      <c r="E88" s="3"/>
    </row>
    <row r="89" spans="1:5" x14ac:dyDescent="0.25">
      <c r="A89" s="3"/>
      <c r="B89" s="3"/>
      <c r="C89" s="3"/>
      <c r="D89" s="3"/>
      <c r="E89" s="3"/>
    </row>
    <row r="90" spans="1:5" x14ac:dyDescent="0.25">
      <c r="A90" s="3"/>
      <c r="B90" s="3"/>
      <c r="C90" s="3"/>
      <c r="D90" s="3"/>
      <c r="E90" s="3"/>
    </row>
    <row r="91" spans="1:5" x14ac:dyDescent="0.25">
      <c r="A91" s="3"/>
      <c r="B91" s="3"/>
      <c r="C91" s="3"/>
      <c r="D91" s="3"/>
      <c r="E91" s="3"/>
    </row>
    <row r="92" spans="1:5" x14ac:dyDescent="0.25">
      <c r="A92" s="3"/>
      <c r="B92" s="3"/>
      <c r="C92" s="3"/>
      <c r="D92" s="3"/>
      <c r="E92" s="3"/>
    </row>
    <row r="93" spans="1:5" x14ac:dyDescent="0.25">
      <c r="A93" s="3"/>
      <c r="B93" s="3"/>
      <c r="C93" s="3"/>
      <c r="D93" s="3"/>
      <c r="E93" s="3"/>
    </row>
    <row r="94" spans="1:5" x14ac:dyDescent="0.25">
      <c r="A94" s="3"/>
      <c r="B94" s="3"/>
      <c r="C94" s="3"/>
      <c r="D94" s="3"/>
      <c r="E94" s="3"/>
    </row>
    <row r="95" spans="1:5" x14ac:dyDescent="0.25">
      <c r="A95" s="3"/>
      <c r="B95" s="3"/>
      <c r="C95" s="3"/>
      <c r="D95" s="3"/>
      <c r="E95" s="3"/>
    </row>
    <row r="96" spans="1:5" x14ac:dyDescent="0.25">
      <c r="A96" s="3"/>
      <c r="B96" s="3"/>
      <c r="C96" s="3"/>
      <c r="D96" s="3"/>
      <c r="E96" s="3"/>
    </row>
    <row r="97" spans="1:5" x14ac:dyDescent="0.25">
      <c r="A97" s="3"/>
      <c r="B97" s="3"/>
      <c r="C97" s="3"/>
      <c r="D97" s="3"/>
      <c r="E97" s="3"/>
    </row>
    <row r="98" spans="1:5" x14ac:dyDescent="0.25">
      <c r="A98" s="3"/>
      <c r="B98" s="3"/>
      <c r="C98" s="3"/>
      <c r="D98" s="3"/>
      <c r="E98" s="3"/>
    </row>
    <row r="99" spans="1:5" x14ac:dyDescent="0.25">
      <c r="A99" s="3"/>
      <c r="B99" s="3"/>
      <c r="C99" s="3"/>
      <c r="D99" s="3"/>
      <c r="E99" s="3"/>
    </row>
    <row r="100" spans="1:5" x14ac:dyDescent="0.25">
      <c r="A100" s="3"/>
      <c r="B100" s="3"/>
      <c r="C100" s="3"/>
      <c r="D100" s="3"/>
      <c r="E100" s="3"/>
    </row>
    <row r="101" spans="1:5" x14ac:dyDescent="0.25">
      <c r="A101" s="3"/>
      <c r="B101" s="3"/>
      <c r="C101" s="3"/>
      <c r="D101" s="3"/>
      <c r="E101" s="3"/>
    </row>
    <row r="102" spans="1:5" x14ac:dyDescent="0.25">
      <c r="A102" s="3"/>
      <c r="B102" s="3"/>
      <c r="C102" s="3"/>
      <c r="D102" s="3"/>
      <c r="E102" s="3"/>
    </row>
    <row r="103" spans="1:5" x14ac:dyDescent="0.25">
      <c r="A103" s="3"/>
      <c r="B103" s="3"/>
      <c r="C103" s="3"/>
      <c r="D103" s="3"/>
      <c r="E103" s="3"/>
    </row>
    <row r="104" spans="1:5" x14ac:dyDescent="0.25">
      <c r="A104" s="3"/>
      <c r="B104" s="3"/>
      <c r="C104" s="3"/>
      <c r="D104" s="3"/>
      <c r="E104" s="3"/>
    </row>
    <row r="105" spans="1:5" x14ac:dyDescent="0.25">
      <c r="A105" s="3"/>
      <c r="B105" s="3"/>
      <c r="C105" s="3"/>
      <c r="D105" s="3"/>
      <c r="E105" s="3"/>
    </row>
    <row r="106" spans="1:5" x14ac:dyDescent="0.25">
      <c r="A106" s="3"/>
      <c r="B106" s="3"/>
      <c r="C106" s="3"/>
      <c r="D106" s="3"/>
      <c r="E106" s="3"/>
    </row>
    <row r="107" spans="1:5" x14ac:dyDescent="0.25">
      <c r="A107" s="3"/>
      <c r="B107" s="3"/>
      <c r="C107" s="3"/>
      <c r="D107" s="3"/>
      <c r="E107" s="3"/>
    </row>
    <row r="108" spans="1:5" x14ac:dyDescent="0.25">
      <c r="A108" s="3"/>
      <c r="B108" s="3"/>
      <c r="C108" s="3"/>
      <c r="D108" s="3"/>
      <c r="E108" s="3"/>
    </row>
    <row r="109" spans="1:5" x14ac:dyDescent="0.25">
      <c r="A109" s="3"/>
      <c r="B109" s="3"/>
      <c r="C109" s="3"/>
      <c r="D109" s="3"/>
      <c r="E109" s="3"/>
    </row>
    <row r="110" spans="1:5" x14ac:dyDescent="0.25">
      <c r="A110" s="3"/>
      <c r="B110" s="3"/>
      <c r="C110" s="3"/>
      <c r="D110" s="3"/>
      <c r="E110" s="3"/>
    </row>
    <row r="111" spans="1:5" x14ac:dyDescent="0.25">
      <c r="A111" s="3"/>
      <c r="B111" s="3"/>
      <c r="C111" s="3"/>
      <c r="D111" s="3"/>
      <c r="E111" s="3"/>
    </row>
    <row r="112" spans="1:5" x14ac:dyDescent="0.25">
      <c r="A112" s="3"/>
      <c r="B112" s="3"/>
      <c r="C112" s="3"/>
      <c r="D112" s="3"/>
      <c r="E112" s="3"/>
    </row>
    <row r="113" spans="1:5" x14ac:dyDescent="0.25">
      <c r="A113" s="3"/>
      <c r="B113" s="3"/>
      <c r="C113" s="3"/>
      <c r="D113" s="3"/>
      <c r="E113" s="3"/>
    </row>
    <row r="114" spans="1:5" x14ac:dyDescent="0.25">
      <c r="A114" s="3"/>
      <c r="B114" s="3"/>
      <c r="C114" s="3"/>
      <c r="D114" s="3"/>
      <c r="E114" s="3"/>
    </row>
    <row r="115" spans="1:5" x14ac:dyDescent="0.25">
      <c r="A115" s="3"/>
      <c r="B115" s="3"/>
      <c r="C115" s="3"/>
      <c r="D115" s="3"/>
      <c r="E115" s="3"/>
    </row>
    <row r="116" spans="1:5" x14ac:dyDescent="0.25">
      <c r="A116" s="3"/>
      <c r="B116" s="3"/>
      <c r="C116" s="3"/>
      <c r="D116" s="3"/>
      <c r="E116" s="3"/>
    </row>
    <row r="117" spans="1:5" x14ac:dyDescent="0.25">
      <c r="A117" s="3"/>
      <c r="B117" s="3"/>
      <c r="C117" s="3"/>
      <c r="D117" s="3"/>
      <c r="E117" s="3"/>
    </row>
    <row r="118" spans="1:5" x14ac:dyDescent="0.25">
      <c r="A118" s="3"/>
      <c r="B118" s="3"/>
      <c r="C118" s="3"/>
      <c r="D118" s="3"/>
      <c r="E118" s="3"/>
    </row>
    <row r="119" spans="1:5" x14ac:dyDescent="0.25">
      <c r="A119" s="3"/>
      <c r="B119" s="3"/>
      <c r="C119" s="3"/>
      <c r="D119" s="3"/>
      <c r="E119" s="3"/>
    </row>
    <row r="120" spans="1:5" x14ac:dyDescent="0.25">
      <c r="A120" s="3"/>
      <c r="B120" s="3"/>
      <c r="C120" s="3"/>
      <c r="D120" s="3"/>
      <c r="E120" s="3"/>
    </row>
    <row r="121" spans="1:5" x14ac:dyDescent="0.25">
      <c r="A121" s="3"/>
      <c r="B121" s="3"/>
      <c r="C121" s="3"/>
      <c r="D121" s="3"/>
      <c r="E121" s="3"/>
    </row>
    <row r="122" spans="1:5" x14ac:dyDescent="0.25">
      <c r="A122" s="3"/>
      <c r="B122" s="3"/>
      <c r="C122" s="3"/>
      <c r="D122" s="3"/>
      <c r="E122" s="3"/>
    </row>
    <row r="123" spans="1:5" x14ac:dyDescent="0.25">
      <c r="A123" s="3"/>
      <c r="B123" s="3"/>
      <c r="C123" s="3"/>
      <c r="D123" s="3"/>
      <c r="E123" s="3"/>
    </row>
    <row r="124" spans="1:5" x14ac:dyDescent="0.25">
      <c r="A124" s="3"/>
      <c r="B124" s="3"/>
      <c r="C124" s="3"/>
      <c r="D124" s="3"/>
      <c r="E124" s="3"/>
    </row>
    <row r="125" spans="1:5" x14ac:dyDescent="0.25">
      <c r="A125" s="3"/>
      <c r="B125" s="3"/>
      <c r="C125" s="3"/>
      <c r="D125" s="3"/>
      <c r="E125" s="3"/>
    </row>
    <row r="126" spans="1:5" x14ac:dyDescent="0.25">
      <c r="A126" s="3"/>
      <c r="B126" s="3"/>
      <c r="C126" s="3"/>
      <c r="D126" s="3"/>
      <c r="E126" s="3"/>
    </row>
    <row r="127" spans="1:5" x14ac:dyDescent="0.25">
      <c r="A127" s="3"/>
      <c r="B127" s="3"/>
      <c r="C127" s="3"/>
      <c r="D127" s="3"/>
      <c r="E127" s="3"/>
    </row>
    <row r="128" spans="1:5" x14ac:dyDescent="0.25">
      <c r="A128" s="3"/>
      <c r="B128" s="3"/>
      <c r="C128" s="3"/>
      <c r="D128" s="3"/>
      <c r="E128" s="3"/>
    </row>
    <row r="129" spans="1:5" x14ac:dyDescent="0.25">
      <c r="A129" s="3"/>
      <c r="B129" s="3"/>
      <c r="C129" s="3"/>
      <c r="D129" s="3"/>
      <c r="E129" s="3"/>
    </row>
    <row r="130" spans="1:5" x14ac:dyDescent="0.25">
      <c r="A130" s="3"/>
      <c r="B130" s="3"/>
      <c r="C130" s="3"/>
      <c r="D130" s="3"/>
      <c r="E130" s="3"/>
    </row>
    <row r="131" spans="1:5" x14ac:dyDescent="0.25">
      <c r="A131" s="3"/>
      <c r="B131" s="3"/>
      <c r="C131" s="3"/>
      <c r="D131" s="3"/>
      <c r="E131" s="3"/>
    </row>
    <row r="132" spans="1:5" x14ac:dyDescent="0.25">
      <c r="A132" s="3"/>
      <c r="B132" s="3"/>
      <c r="C132" s="3"/>
      <c r="D132" s="3"/>
      <c r="E132" s="3"/>
    </row>
    <row r="133" spans="1:5" x14ac:dyDescent="0.25">
      <c r="A133" s="3"/>
      <c r="B133" s="3"/>
      <c r="C133" s="3"/>
      <c r="D133" s="3"/>
      <c r="E133" s="3"/>
    </row>
    <row r="134" spans="1:5" x14ac:dyDescent="0.25">
      <c r="A134" s="3"/>
      <c r="B134" s="3"/>
      <c r="C134" s="3"/>
      <c r="D134" s="3"/>
      <c r="E134" s="3"/>
    </row>
    <row r="135" spans="1:5" x14ac:dyDescent="0.25">
      <c r="A135" s="3"/>
      <c r="B135" s="3"/>
      <c r="C135" s="3"/>
      <c r="D135" s="3"/>
      <c r="E135" s="3"/>
    </row>
    <row r="136" spans="1:5" x14ac:dyDescent="0.25">
      <c r="A136" s="3"/>
      <c r="B136" s="3"/>
      <c r="C136" s="3"/>
      <c r="D136" s="3"/>
      <c r="E136" s="3"/>
    </row>
    <row r="137" spans="1:5" x14ac:dyDescent="0.25">
      <c r="A137" s="3"/>
      <c r="B137" s="3"/>
      <c r="C137" s="3"/>
      <c r="D137" s="3"/>
      <c r="E137" s="3"/>
    </row>
    <row r="138" spans="1:5" x14ac:dyDescent="0.25">
      <c r="A138" s="3"/>
      <c r="B138" s="3"/>
      <c r="C138" s="3"/>
      <c r="D138" s="3"/>
      <c r="E138" s="3"/>
    </row>
    <row r="139" spans="1:5" x14ac:dyDescent="0.25">
      <c r="A139" s="3"/>
      <c r="B139" s="3"/>
      <c r="C139" s="3"/>
      <c r="D139" s="3"/>
      <c r="E139" s="3"/>
    </row>
    <row r="140" spans="1:5" x14ac:dyDescent="0.25">
      <c r="A140" s="3"/>
      <c r="B140" s="3"/>
      <c r="C140" s="3"/>
      <c r="D140" s="3"/>
      <c r="E140" s="3"/>
    </row>
    <row r="141" spans="1:5" x14ac:dyDescent="0.25">
      <c r="A141" s="3"/>
      <c r="B141" s="3"/>
      <c r="C141" s="3"/>
      <c r="D141" s="3"/>
      <c r="E141" s="3"/>
    </row>
    <row r="142" spans="1:5" x14ac:dyDescent="0.25">
      <c r="A142" s="3"/>
      <c r="B142" s="3"/>
      <c r="C142" s="3"/>
      <c r="D142" s="3"/>
      <c r="E142" s="3"/>
    </row>
    <row r="143" spans="1:5" x14ac:dyDescent="0.25">
      <c r="A143" s="3"/>
      <c r="B143" s="3"/>
      <c r="C143" s="3"/>
      <c r="D143" s="3"/>
      <c r="E143" s="3"/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/>
      <c r="B145" s="3"/>
      <c r="C145" s="3"/>
      <c r="D145" s="3"/>
      <c r="E145" s="3"/>
    </row>
    <row r="146" spans="1:5" x14ac:dyDescent="0.25">
      <c r="A146" s="3"/>
      <c r="B146" s="3"/>
      <c r="C146" s="3"/>
      <c r="D146" s="3"/>
      <c r="E146" s="3"/>
    </row>
    <row r="147" spans="1:5" x14ac:dyDescent="0.25">
      <c r="A147" s="3"/>
      <c r="B147" s="3"/>
      <c r="C147" s="3"/>
      <c r="D147" s="3"/>
      <c r="E147" s="3"/>
    </row>
    <row r="148" spans="1:5" x14ac:dyDescent="0.25">
      <c r="A148" s="3"/>
      <c r="B148" s="3"/>
      <c r="C148" s="3"/>
      <c r="D148" s="3"/>
      <c r="E148" s="3"/>
    </row>
    <row r="149" spans="1:5" x14ac:dyDescent="0.25">
      <c r="A149" s="3"/>
      <c r="B149" s="3"/>
      <c r="C149" s="3"/>
      <c r="D149" s="3"/>
      <c r="E149" s="3"/>
    </row>
    <row r="150" spans="1:5" x14ac:dyDescent="0.25">
      <c r="A150" s="3"/>
      <c r="B150" s="3"/>
      <c r="C150" s="3"/>
      <c r="D150" s="3"/>
      <c r="E150" s="3"/>
    </row>
    <row r="151" spans="1:5" x14ac:dyDescent="0.25">
      <c r="A151" s="3"/>
      <c r="B151" s="3"/>
      <c r="C151" s="3"/>
      <c r="D151" s="3"/>
      <c r="E151" s="3"/>
    </row>
    <row r="152" spans="1:5" x14ac:dyDescent="0.25">
      <c r="A152" s="3"/>
      <c r="B152" s="3"/>
      <c r="C152" s="3"/>
      <c r="D152" s="3"/>
      <c r="E152" s="3"/>
    </row>
    <row r="153" spans="1:5" x14ac:dyDescent="0.25">
      <c r="A153" s="3"/>
      <c r="B153" s="3"/>
      <c r="C153" s="3"/>
      <c r="D153" s="3"/>
      <c r="E153" s="3"/>
    </row>
    <row r="154" spans="1:5" x14ac:dyDescent="0.25">
      <c r="A154" s="3"/>
      <c r="B154" s="3"/>
      <c r="C154" s="3"/>
      <c r="D154" s="3"/>
      <c r="E154" s="3"/>
    </row>
    <row r="155" spans="1:5" x14ac:dyDescent="0.25">
      <c r="A155" s="3"/>
      <c r="B155" s="3"/>
      <c r="C155" s="3"/>
      <c r="D155" s="3"/>
      <c r="E155" s="3"/>
    </row>
    <row r="156" spans="1:5" x14ac:dyDescent="0.25">
      <c r="A156" s="3"/>
      <c r="B156" s="3"/>
      <c r="C156" s="3"/>
      <c r="D156" s="3"/>
      <c r="E156" s="3"/>
    </row>
    <row r="157" spans="1:5" x14ac:dyDescent="0.25">
      <c r="A157" s="3"/>
      <c r="B157" s="3"/>
      <c r="C157" s="3"/>
      <c r="D157" s="3"/>
      <c r="E157" s="3"/>
    </row>
    <row r="158" spans="1:5" x14ac:dyDescent="0.25">
      <c r="A158" s="3"/>
      <c r="B158" s="3"/>
      <c r="C158" s="3"/>
      <c r="D158" s="3"/>
      <c r="E158" s="3"/>
    </row>
    <row r="159" spans="1:5" x14ac:dyDescent="0.25">
      <c r="A159" s="3"/>
      <c r="B159" s="3"/>
      <c r="C159" s="3"/>
      <c r="D159" s="3"/>
      <c r="E159" s="3"/>
    </row>
    <row r="160" spans="1:5" x14ac:dyDescent="0.25">
      <c r="A160" s="3"/>
      <c r="B160" s="3"/>
      <c r="C160" s="3"/>
      <c r="D160" s="3"/>
      <c r="E160" s="3"/>
    </row>
    <row r="161" spans="1:5" x14ac:dyDescent="0.25">
      <c r="A161" s="3"/>
      <c r="B161" s="3"/>
      <c r="C161" s="3"/>
      <c r="D161" s="3"/>
      <c r="E161" s="3"/>
    </row>
    <row r="162" spans="1:5" x14ac:dyDescent="0.25">
      <c r="A162" s="3"/>
      <c r="B162" s="3"/>
      <c r="C162" s="3"/>
      <c r="D162" s="3"/>
      <c r="E162" s="3"/>
    </row>
    <row r="163" spans="1:5" x14ac:dyDescent="0.25">
      <c r="A163" s="3"/>
      <c r="B163" s="3"/>
      <c r="C163" s="3"/>
      <c r="D163" s="3"/>
      <c r="E163" s="3"/>
    </row>
    <row r="164" spans="1:5" x14ac:dyDescent="0.25">
      <c r="A164" s="3"/>
      <c r="B164" s="3"/>
      <c r="C164" s="3"/>
      <c r="D164" s="3"/>
      <c r="E164" s="3"/>
    </row>
    <row r="165" spans="1:5" x14ac:dyDescent="0.25">
      <c r="A165" s="3"/>
      <c r="B165" s="3"/>
      <c r="C165" s="3"/>
      <c r="D165" s="3"/>
      <c r="E165" s="3"/>
    </row>
    <row r="166" spans="1:5" x14ac:dyDescent="0.25">
      <c r="A166" s="3"/>
      <c r="B166" s="3"/>
      <c r="C166" s="3"/>
      <c r="D166" s="3"/>
      <c r="E166" s="3"/>
    </row>
    <row r="167" spans="1:5" x14ac:dyDescent="0.25">
      <c r="A167" s="3"/>
      <c r="B167" s="3"/>
      <c r="C167" s="3"/>
      <c r="D167" s="3"/>
      <c r="E167" s="3"/>
    </row>
    <row r="168" spans="1:5" x14ac:dyDescent="0.25">
      <c r="A168" s="3"/>
      <c r="B168" s="3"/>
      <c r="C168" s="3"/>
      <c r="D168" s="3"/>
      <c r="E168" s="3"/>
    </row>
    <row r="169" spans="1:5" x14ac:dyDescent="0.25">
      <c r="A169" s="3"/>
      <c r="B169" s="3"/>
      <c r="C169" s="3"/>
      <c r="D169" s="3"/>
      <c r="E169" s="3"/>
    </row>
    <row r="170" spans="1:5" x14ac:dyDescent="0.25">
      <c r="A170" s="3"/>
      <c r="B170" s="3"/>
      <c r="C170" s="3"/>
      <c r="D170" s="3"/>
      <c r="E170" s="3"/>
    </row>
    <row r="171" spans="1:5" x14ac:dyDescent="0.25">
      <c r="A171" s="3"/>
      <c r="B171" s="3"/>
      <c r="C171" s="3"/>
      <c r="D171" s="3"/>
      <c r="E171" s="3"/>
    </row>
    <row r="172" spans="1:5" x14ac:dyDescent="0.25">
      <c r="A172" s="3"/>
      <c r="B172" s="3"/>
      <c r="C172" s="3"/>
      <c r="D172" s="3"/>
      <c r="E172" s="3"/>
    </row>
    <row r="173" spans="1:5" x14ac:dyDescent="0.25">
      <c r="A173" s="3"/>
      <c r="B173" s="3"/>
      <c r="C173" s="3"/>
      <c r="D173" s="3"/>
      <c r="E173" s="3"/>
    </row>
    <row r="174" spans="1:5" x14ac:dyDescent="0.25">
      <c r="A174" s="3"/>
      <c r="B174" s="3"/>
      <c r="C174" s="3"/>
      <c r="D174" s="3"/>
      <c r="E174" s="3"/>
    </row>
    <row r="175" spans="1:5" x14ac:dyDescent="0.25">
      <c r="A175" s="3"/>
      <c r="B175" s="3"/>
      <c r="C175" s="3"/>
      <c r="D175" s="3"/>
      <c r="E175" s="3"/>
    </row>
    <row r="176" spans="1:5" x14ac:dyDescent="0.25">
      <c r="A176" s="3"/>
      <c r="B176" s="3"/>
      <c r="C176" s="3"/>
      <c r="D176" s="3"/>
      <c r="E176" s="3"/>
    </row>
    <row r="177" spans="1:5" x14ac:dyDescent="0.25">
      <c r="A177" s="3"/>
      <c r="B177" s="3"/>
      <c r="C177" s="3"/>
      <c r="D177" s="3"/>
      <c r="E177" s="3"/>
    </row>
    <row r="178" spans="1:5" x14ac:dyDescent="0.25">
      <c r="A178" s="3"/>
      <c r="B178" s="3"/>
      <c r="C178" s="3"/>
      <c r="D178" s="3"/>
      <c r="E178" s="3"/>
    </row>
    <row r="179" spans="1:5" x14ac:dyDescent="0.25">
      <c r="A179" s="3"/>
      <c r="B179" s="3"/>
      <c r="C179" s="3"/>
      <c r="D179" s="3"/>
      <c r="E179" s="3"/>
    </row>
    <row r="180" spans="1:5" x14ac:dyDescent="0.25">
      <c r="A180" s="3"/>
      <c r="B180" s="3"/>
      <c r="C180" s="3"/>
      <c r="D180" s="3"/>
      <c r="E180" s="3"/>
    </row>
    <row r="181" spans="1:5" x14ac:dyDescent="0.25">
      <c r="A181" s="3"/>
      <c r="B181" s="3"/>
      <c r="C181" s="3"/>
      <c r="D181" s="3"/>
      <c r="E181" s="3"/>
    </row>
    <row r="182" spans="1:5" x14ac:dyDescent="0.25">
      <c r="A182" s="3"/>
      <c r="B182" s="3"/>
      <c r="C182" s="3"/>
      <c r="D182" s="3"/>
      <c r="E182" s="3"/>
    </row>
    <row r="183" spans="1:5" x14ac:dyDescent="0.25">
      <c r="A183" s="3"/>
      <c r="B183" s="3"/>
      <c r="C183" s="3"/>
      <c r="D183" s="3"/>
      <c r="E183" s="3"/>
    </row>
    <row r="184" spans="1:5" x14ac:dyDescent="0.25">
      <c r="A184" s="3"/>
      <c r="B184" s="3"/>
      <c r="C184" s="3"/>
      <c r="D184" s="3"/>
      <c r="E184" s="3"/>
    </row>
    <row r="185" spans="1:5" x14ac:dyDescent="0.25">
      <c r="A185" s="3"/>
      <c r="B185" s="3"/>
      <c r="C185" s="3"/>
      <c r="D185" s="3"/>
      <c r="E185" s="3"/>
    </row>
    <row r="186" spans="1:5" x14ac:dyDescent="0.25">
      <c r="A186" s="3"/>
      <c r="B186" s="3"/>
      <c r="C186" s="3"/>
      <c r="D186" s="3"/>
      <c r="E186" s="3"/>
    </row>
    <row r="187" spans="1:5" x14ac:dyDescent="0.25">
      <c r="A187" s="3"/>
      <c r="B187" s="3"/>
      <c r="C187" s="3"/>
      <c r="D187" s="3"/>
      <c r="E187" s="3"/>
    </row>
    <row r="188" spans="1:5" x14ac:dyDescent="0.25">
      <c r="A188" s="3"/>
      <c r="B188" s="3"/>
      <c r="C188" s="3"/>
      <c r="D188" s="3"/>
      <c r="E188" s="3"/>
    </row>
    <row r="189" spans="1:5" x14ac:dyDescent="0.25">
      <c r="A189" s="3"/>
      <c r="B189" s="3"/>
      <c r="C189" s="3"/>
      <c r="D189" s="3"/>
      <c r="E189" s="3"/>
    </row>
    <row r="190" spans="1:5" x14ac:dyDescent="0.25">
      <c r="A190" s="3"/>
      <c r="B190" s="3"/>
      <c r="C190" s="3"/>
      <c r="D190" s="3"/>
      <c r="E190" s="3"/>
    </row>
    <row r="191" spans="1:5" x14ac:dyDescent="0.25">
      <c r="A191" s="3"/>
      <c r="B191" s="3"/>
      <c r="C191" s="3"/>
      <c r="D191" s="3"/>
      <c r="E191" s="3"/>
    </row>
    <row r="192" spans="1:5" x14ac:dyDescent="0.25">
      <c r="A192" s="3"/>
      <c r="B192" s="3"/>
      <c r="C192" s="3"/>
      <c r="D192" s="3"/>
      <c r="E192" s="3"/>
    </row>
    <row r="193" spans="1:5" x14ac:dyDescent="0.25">
      <c r="A193" s="3"/>
      <c r="B193" s="3"/>
      <c r="C193" s="3"/>
      <c r="D193" s="3"/>
      <c r="E193" s="3"/>
    </row>
    <row r="194" spans="1:5" x14ac:dyDescent="0.25">
      <c r="A194" s="3"/>
      <c r="B194" s="3"/>
      <c r="C194" s="3"/>
      <c r="D194" s="3"/>
      <c r="E194" s="3"/>
    </row>
    <row r="195" spans="1:5" x14ac:dyDescent="0.25">
      <c r="A195" s="3"/>
      <c r="B195" s="3"/>
      <c r="C195" s="3"/>
      <c r="D195" s="3"/>
      <c r="E195" s="3"/>
    </row>
    <row r="196" spans="1:5" x14ac:dyDescent="0.25">
      <c r="A196" s="3"/>
      <c r="B196" s="3"/>
      <c r="C196" s="3"/>
      <c r="D196" s="3"/>
      <c r="E196" s="3"/>
    </row>
    <row r="197" spans="1:5" x14ac:dyDescent="0.25">
      <c r="A197" s="3"/>
      <c r="B197" s="3"/>
      <c r="C197" s="3"/>
      <c r="D197" s="3"/>
      <c r="E197" s="3"/>
    </row>
    <row r="198" spans="1:5" x14ac:dyDescent="0.25">
      <c r="A198" s="3"/>
      <c r="B198" s="3"/>
      <c r="C198" s="3"/>
      <c r="D198" s="3"/>
      <c r="E198" s="3"/>
    </row>
    <row r="199" spans="1:5" x14ac:dyDescent="0.25">
      <c r="A199" s="3"/>
      <c r="B199" s="3"/>
      <c r="C199" s="3"/>
      <c r="D199" s="3"/>
      <c r="E199" s="3"/>
    </row>
    <row r="200" spans="1:5" x14ac:dyDescent="0.25">
      <c r="A200" s="3"/>
      <c r="B200" s="3"/>
      <c r="C200" s="3"/>
      <c r="D200" s="3"/>
      <c r="E200" s="3"/>
    </row>
    <row r="201" spans="1:5" x14ac:dyDescent="0.25">
      <c r="A201" s="3"/>
      <c r="B201" s="3"/>
      <c r="C201" s="3"/>
      <c r="D201" s="3"/>
      <c r="E201" s="3"/>
    </row>
    <row r="202" spans="1:5" x14ac:dyDescent="0.25">
      <c r="A202" s="3"/>
      <c r="B202" s="3"/>
      <c r="C202" s="3"/>
      <c r="D202" s="3"/>
      <c r="E202" s="3"/>
    </row>
    <row r="203" spans="1:5" x14ac:dyDescent="0.25">
      <c r="A203" s="3"/>
      <c r="B203" s="3"/>
      <c r="C203" s="3"/>
      <c r="D203" s="3"/>
      <c r="E203" s="3"/>
    </row>
    <row r="204" spans="1:5" x14ac:dyDescent="0.25">
      <c r="A204" s="3"/>
      <c r="B204" s="3"/>
      <c r="C204" s="3"/>
      <c r="D204" s="3"/>
      <c r="E204" s="3"/>
    </row>
    <row r="205" spans="1:5" x14ac:dyDescent="0.25">
      <c r="A205" s="3"/>
      <c r="B205" s="3"/>
      <c r="C205" s="3"/>
      <c r="D205" s="3"/>
      <c r="E205" s="3"/>
    </row>
    <row r="206" spans="1:5" x14ac:dyDescent="0.25">
      <c r="A206" s="3"/>
      <c r="B206" s="3"/>
      <c r="C206" s="3"/>
      <c r="D206" s="3"/>
      <c r="E206" s="3"/>
    </row>
    <row r="207" spans="1:5" x14ac:dyDescent="0.25">
      <c r="A207" s="3"/>
      <c r="B207" s="3"/>
      <c r="C207" s="3"/>
      <c r="D207" s="3"/>
      <c r="E207" s="3"/>
    </row>
    <row r="208" spans="1:5" x14ac:dyDescent="0.25">
      <c r="A208" s="3"/>
      <c r="B208" s="3"/>
      <c r="C208" s="3"/>
      <c r="D208" s="3"/>
      <c r="E208" s="3"/>
    </row>
    <row r="209" spans="1:5" x14ac:dyDescent="0.25">
      <c r="A209" s="3"/>
      <c r="B209" s="3"/>
      <c r="C209" s="3"/>
      <c r="D209" s="3"/>
      <c r="E209" s="3"/>
    </row>
    <row r="210" spans="1:5" x14ac:dyDescent="0.25">
      <c r="A210" s="3"/>
      <c r="B210" s="3"/>
      <c r="C210" s="3"/>
      <c r="D210" s="3"/>
      <c r="E210" s="3"/>
    </row>
    <row r="211" spans="1:5" x14ac:dyDescent="0.25">
      <c r="A211" s="3"/>
      <c r="B211" s="3"/>
      <c r="C211" s="3"/>
      <c r="D211" s="3"/>
      <c r="E211" s="3"/>
    </row>
    <row r="212" spans="1:5" x14ac:dyDescent="0.25">
      <c r="A212" s="3"/>
      <c r="B212" s="3"/>
      <c r="C212" s="3"/>
      <c r="D212" s="3"/>
      <c r="E212" s="3"/>
    </row>
    <row r="213" spans="1:5" x14ac:dyDescent="0.25">
      <c r="A213" s="3"/>
      <c r="B213" s="3"/>
      <c r="C213" s="3"/>
      <c r="D213" s="3"/>
      <c r="E213" s="3"/>
    </row>
    <row r="214" spans="1:5" x14ac:dyDescent="0.25">
      <c r="A214" s="3"/>
      <c r="B214" s="3"/>
      <c r="C214" s="3"/>
      <c r="D214" s="3"/>
      <c r="E214" s="3"/>
    </row>
    <row r="215" spans="1:5" x14ac:dyDescent="0.25">
      <c r="A215" s="3"/>
      <c r="B215" s="3"/>
      <c r="C215" s="3"/>
      <c r="D215" s="3"/>
      <c r="E215" s="3"/>
    </row>
    <row r="216" spans="1:5" x14ac:dyDescent="0.25">
      <c r="A216" s="3"/>
      <c r="B216" s="3"/>
      <c r="C216" s="3"/>
      <c r="D216" s="3"/>
      <c r="E216" s="3"/>
    </row>
    <row r="217" spans="1:5" x14ac:dyDescent="0.25">
      <c r="A217" s="3"/>
      <c r="B217" s="3"/>
      <c r="C217" s="3"/>
      <c r="D217" s="3"/>
      <c r="E217" s="3"/>
    </row>
    <row r="218" spans="1:5" x14ac:dyDescent="0.25">
      <c r="A218" s="3"/>
      <c r="B218" s="3"/>
      <c r="C218" s="3"/>
      <c r="D218" s="3"/>
      <c r="E218" s="3"/>
    </row>
    <row r="219" spans="1:5" x14ac:dyDescent="0.25">
      <c r="A219" s="3"/>
      <c r="B219" s="3"/>
      <c r="C219" s="3"/>
      <c r="D219" s="3"/>
      <c r="E219" s="3"/>
    </row>
    <row r="220" spans="1:5" x14ac:dyDescent="0.25">
      <c r="A220" s="3"/>
      <c r="B220" s="3"/>
      <c r="C220" s="3"/>
      <c r="D220" s="3"/>
      <c r="E220" s="3"/>
    </row>
    <row r="221" spans="1:5" x14ac:dyDescent="0.25">
      <c r="A221" s="3"/>
      <c r="B221" s="3"/>
      <c r="C221" s="3"/>
      <c r="D221" s="3"/>
      <c r="E221" s="3"/>
    </row>
    <row r="222" spans="1:5" x14ac:dyDescent="0.25">
      <c r="A222" s="3"/>
      <c r="B222" s="3"/>
      <c r="C222" s="3"/>
      <c r="D222" s="3"/>
      <c r="E222" s="3"/>
    </row>
    <row r="223" spans="1:5" x14ac:dyDescent="0.25">
      <c r="A223" s="3"/>
      <c r="B223" s="3"/>
      <c r="C223" s="3"/>
      <c r="D223" s="3"/>
      <c r="E223" s="3"/>
    </row>
    <row r="224" spans="1:5" x14ac:dyDescent="0.25">
      <c r="A224" s="3"/>
      <c r="B224" s="3"/>
      <c r="C224" s="3"/>
      <c r="D224" s="3"/>
      <c r="E224" s="3"/>
    </row>
    <row r="225" spans="1:5" x14ac:dyDescent="0.25">
      <c r="A225" s="3"/>
      <c r="B225" s="3"/>
      <c r="C225" s="3"/>
      <c r="D225" s="3"/>
      <c r="E225" s="3"/>
    </row>
    <row r="226" spans="1:5" x14ac:dyDescent="0.25">
      <c r="A226" s="3"/>
      <c r="B226" s="3"/>
      <c r="C226" s="3"/>
      <c r="D226" s="3"/>
      <c r="E226" s="3"/>
    </row>
    <row r="227" spans="1:5" x14ac:dyDescent="0.25">
      <c r="A227" s="3"/>
      <c r="B227" s="3"/>
      <c r="C227" s="3"/>
      <c r="D227" s="3"/>
      <c r="E227" s="3"/>
    </row>
    <row r="228" spans="1:5" x14ac:dyDescent="0.25">
      <c r="A228" s="3"/>
      <c r="B228" s="3"/>
      <c r="C228" s="3"/>
      <c r="D228" s="3"/>
      <c r="E228" s="3"/>
    </row>
    <row r="229" spans="1:5" x14ac:dyDescent="0.25">
      <c r="A229" s="3"/>
      <c r="B229" s="3"/>
      <c r="C229" s="3"/>
      <c r="D229" s="3"/>
      <c r="E229" s="3"/>
    </row>
    <row r="230" spans="1:5" x14ac:dyDescent="0.25">
      <c r="A230" s="3"/>
      <c r="B230" s="3"/>
      <c r="C230" s="3"/>
      <c r="D230" s="3"/>
      <c r="E230" s="3"/>
    </row>
    <row r="231" spans="1:5" x14ac:dyDescent="0.25">
      <c r="A231" s="3"/>
      <c r="B231" s="3"/>
      <c r="C231" s="3"/>
      <c r="D231" s="3"/>
      <c r="E231" s="3"/>
    </row>
    <row r="232" spans="1:5" x14ac:dyDescent="0.25">
      <c r="A232" s="3"/>
      <c r="B232" s="3"/>
      <c r="C232" s="3"/>
      <c r="D232" s="3"/>
      <c r="E232" s="3"/>
    </row>
    <row r="233" spans="1:5" x14ac:dyDescent="0.25">
      <c r="A233" s="3"/>
      <c r="B233" s="3"/>
      <c r="C233" s="3"/>
      <c r="D233" s="3"/>
      <c r="E233" s="3"/>
    </row>
    <row r="234" spans="1:5" x14ac:dyDescent="0.25">
      <c r="A234" s="3"/>
      <c r="B234" s="3"/>
      <c r="C234" s="3"/>
      <c r="D234" s="3"/>
      <c r="E234" s="3"/>
    </row>
    <row r="235" spans="1:5" x14ac:dyDescent="0.25">
      <c r="A235" s="3"/>
      <c r="B235" s="3"/>
      <c r="C235" s="3"/>
      <c r="D235" s="3"/>
      <c r="E235" s="3"/>
    </row>
    <row r="236" spans="1:5" x14ac:dyDescent="0.25">
      <c r="A236" s="3"/>
      <c r="B236" s="3"/>
      <c r="C236" s="3"/>
      <c r="D236" s="3"/>
      <c r="E236" s="3"/>
    </row>
    <row r="237" spans="1:5" x14ac:dyDescent="0.25">
      <c r="A237" s="3"/>
      <c r="B237" s="3"/>
      <c r="C237" s="3"/>
      <c r="D237" s="3"/>
      <c r="E237" s="3"/>
    </row>
    <row r="238" spans="1:5" x14ac:dyDescent="0.25">
      <c r="A238" s="3"/>
      <c r="B238" s="3"/>
      <c r="C238" s="3"/>
      <c r="D238" s="3"/>
      <c r="E238" s="3"/>
    </row>
    <row r="239" spans="1:5" x14ac:dyDescent="0.25">
      <c r="A239" s="3"/>
      <c r="B239" s="3"/>
      <c r="C239" s="3"/>
      <c r="D239" s="3"/>
      <c r="E239" s="3"/>
    </row>
    <row r="240" spans="1:5" x14ac:dyDescent="0.25">
      <c r="A240" s="3"/>
      <c r="B240" s="3"/>
      <c r="C240" s="3"/>
      <c r="D240" s="3"/>
      <c r="E240" s="3"/>
    </row>
    <row r="241" spans="1:5" x14ac:dyDescent="0.25">
      <c r="A241" s="3"/>
      <c r="B241" s="3"/>
      <c r="C241" s="3"/>
      <c r="D241" s="3"/>
      <c r="E241" s="3"/>
    </row>
    <row r="242" spans="1:5" x14ac:dyDescent="0.25">
      <c r="A242" s="3"/>
      <c r="B242" s="3"/>
      <c r="C242" s="3"/>
      <c r="D242" s="3"/>
      <c r="E242" s="3"/>
    </row>
    <row r="243" spans="1:5" x14ac:dyDescent="0.25">
      <c r="A243" s="3"/>
      <c r="B243" s="3"/>
      <c r="C243" s="3"/>
      <c r="D243" s="3"/>
      <c r="E243" s="3"/>
    </row>
    <row r="244" spans="1:5" x14ac:dyDescent="0.25">
      <c r="A244" s="3"/>
      <c r="B244" s="3"/>
      <c r="C244" s="3"/>
      <c r="D244" s="3"/>
      <c r="E244" s="3"/>
    </row>
    <row r="245" spans="1:5" x14ac:dyDescent="0.25">
      <c r="A245" s="3"/>
      <c r="B245" s="3"/>
      <c r="C245" s="3"/>
      <c r="D245" s="3"/>
      <c r="E245" s="3"/>
    </row>
    <row r="246" spans="1:5" x14ac:dyDescent="0.25">
      <c r="A246" s="3"/>
      <c r="B246" s="3"/>
      <c r="C246" s="3"/>
      <c r="D246" s="3"/>
      <c r="E246" s="3"/>
    </row>
    <row r="247" spans="1:5" x14ac:dyDescent="0.25">
      <c r="A247" s="3"/>
      <c r="B247" s="3"/>
      <c r="C247" s="3"/>
      <c r="D247" s="3"/>
      <c r="E247" s="3"/>
    </row>
    <row r="248" spans="1:5" x14ac:dyDescent="0.25">
      <c r="A248" s="3"/>
      <c r="B248" s="3"/>
      <c r="C248" s="3"/>
      <c r="D248" s="3"/>
      <c r="E248" s="3"/>
    </row>
    <row r="249" spans="1:5" x14ac:dyDescent="0.25">
      <c r="A249" s="3"/>
      <c r="B249" s="3"/>
      <c r="C249" s="3"/>
      <c r="D249" s="3"/>
      <c r="E249" s="3"/>
    </row>
    <row r="250" spans="1:5" x14ac:dyDescent="0.25">
      <c r="A250" s="3"/>
      <c r="B250" s="3"/>
      <c r="C250" s="3"/>
      <c r="D250" s="3"/>
      <c r="E250" s="3"/>
    </row>
    <row r="251" spans="1:5" x14ac:dyDescent="0.25">
      <c r="A251" s="3"/>
      <c r="B251" s="3"/>
      <c r="C251" s="3"/>
      <c r="D251" s="3"/>
      <c r="E251" s="3"/>
    </row>
    <row r="252" spans="1:5" x14ac:dyDescent="0.25">
      <c r="A252" s="3"/>
      <c r="B252" s="3"/>
      <c r="C252" s="3"/>
      <c r="D252" s="3"/>
      <c r="E252" s="3"/>
    </row>
    <row r="253" spans="1:5" x14ac:dyDescent="0.25">
      <c r="A253" s="3"/>
      <c r="B253" s="3"/>
      <c r="C253" s="3"/>
      <c r="D253" s="3"/>
      <c r="E253" s="3"/>
    </row>
    <row r="254" spans="1:5" x14ac:dyDescent="0.25">
      <c r="A254" s="3"/>
      <c r="B254" s="3"/>
      <c r="C254" s="3"/>
      <c r="D254" s="3"/>
      <c r="E254" s="3"/>
    </row>
    <row r="255" spans="1:5" x14ac:dyDescent="0.25">
      <c r="A255" s="3"/>
      <c r="B255" s="3"/>
      <c r="C255" s="3"/>
      <c r="D255" s="3"/>
      <c r="E255" s="3"/>
    </row>
    <row r="256" spans="1:5" x14ac:dyDescent="0.25">
      <c r="A256" s="3"/>
      <c r="B256" s="3"/>
      <c r="C256" s="3"/>
      <c r="D256" s="3"/>
      <c r="E256" s="3"/>
    </row>
    <row r="257" spans="1:5" x14ac:dyDescent="0.25">
      <c r="A257" s="3"/>
      <c r="B257" s="3"/>
      <c r="C257" s="3"/>
      <c r="D257" s="3"/>
      <c r="E257" s="3"/>
    </row>
    <row r="258" spans="1:5" x14ac:dyDescent="0.25">
      <c r="A258" s="3"/>
      <c r="B258" s="3"/>
      <c r="C258" s="3"/>
      <c r="D258" s="3"/>
      <c r="E258" s="3"/>
    </row>
    <row r="259" spans="1:5" x14ac:dyDescent="0.25">
      <c r="A259" s="3"/>
      <c r="B259" s="3"/>
      <c r="C259" s="3"/>
      <c r="D259" s="3"/>
      <c r="E259" s="3"/>
    </row>
    <row r="260" spans="1:5" x14ac:dyDescent="0.25">
      <c r="A260" s="3"/>
      <c r="B260" s="3"/>
      <c r="C260" s="3"/>
      <c r="D260" s="3"/>
      <c r="E260" s="3"/>
    </row>
    <row r="261" spans="1:5" x14ac:dyDescent="0.25">
      <c r="A261" s="3"/>
      <c r="B261" s="3"/>
      <c r="C261" s="3"/>
      <c r="D261" s="3"/>
      <c r="E261" s="3"/>
    </row>
    <row r="262" spans="1:5" x14ac:dyDescent="0.25">
      <c r="A262" s="3"/>
      <c r="B262" s="3"/>
      <c r="C262" s="3"/>
      <c r="D262" s="3"/>
      <c r="E262" s="3"/>
    </row>
    <row r="263" spans="1:5" x14ac:dyDescent="0.25">
      <c r="A263" s="3"/>
      <c r="B263" s="3"/>
      <c r="C263" s="3"/>
      <c r="D263" s="3"/>
      <c r="E263" s="3"/>
    </row>
    <row r="264" spans="1:5" x14ac:dyDescent="0.25">
      <c r="A264" s="3"/>
      <c r="B264" s="3"/>
      <c r="C264" s="3"/>
      <c r="D264" s="3"/>
      <c r="E264" s="3"/>
    </row>
    <row r="265" spans="1:5" x14ac:dyDescent="0.25">
      <c r="A265" s="3"/>
      <c r="B265" s="3"/>
      <c r="C265" s="3"/>
      <c r="D265" s="3"/>
      <c r="E265" s="3"/>
    </row>
    <row r="266" spans="1:5" x14ac:dyDescent="0.25">
      <c r="A266" s="3"/>
      <c r="B266" s="3"/>
      <c r="C266" s="3"/>
      <c r="D266" s="3"/>
      <c r="E266" s="3"/>
    </row>
    <row r="267" spans="1:5" x14ac:dyDescent="0.25">
      <c r="A267" s="3"/>
      <c r="B267" s="3"/>
      <c r="C267" s="3"/>
      <c r="D267" s="3"/>
      <c r="E267" s="3"/>
    </row>
    <row r="268" spans="1:5" x14ac:dyDescent="0.25">
      <c r="A268" s="3"/>
      <c r="B268" s="3"/>
      <c r="C268" s="3"/>
      <c r="D268" s="3"/>
      <c r="E268" s="3"/>
    </row>
    <row r="269" spans="1:5" x14ac:dyDescent="0.25">
      <c r="A269" s="3"/>
      <c r="B269" s="3"/>
      <c r="C269" s="3"/>
      <c r="D269" s="3"/>
      <c r="E269" s="3"/>
    </row>
    <row r="270" spans="1:5" x14ac:dyDescent="0.25">
      <c r="A270" s="3"/>
      <c r="B270" s="3"/>
      <c r="C270" s="3"/>
      <c r="D270" s="3"/>
      <c r="E270" s="3"/>
    </row>
    <row r="271" spans="1:5" x14ac:dyDescent="0.25">
      <c r="A271" s="3"/>
      <c r="B271" s="3"/>
      <c r="C271" s="3"/>
      <c r="D271" s="3"/>
      <c r="E271" s="3"/>
    </row>
    <row r="272" spans="1:5" x14ac:dyDescent="0.25">
      <c r="A272" s="3"/>
      <c r="B272" s="3"/>
      <c r="C272" s="3"/>
      <c r="D272" s="3"/>
      <c r="E272" s="3"/>
    </row>
    <row r="273" spans="1:5" x14ac:dyDescent="0.25">
      <c r="A273" s="3"/>
      <c r="B273" s="3"/>
      <c r="C273" s="3"/>
      <c r="D273" s="3"/>
      <c r="E273" s="3"/>
    </row>
    <row r="274" spans="1:5" x14ac:dyDescent="0.25">
      <c r="A274" s="3"/>
      <c r="B274" s="3"/>
      <c r="C274" s="3"/>
      <c r="D274" s="3"/>
      <c r="E274" s="3"/>
    </row>
    <row r="275" spans="1:5" x14ac:dyDescent="0.25">
      <c r="A275" s="3"/>
      <c r="B275" s="3"/>
      <c r="C275" s="3"/>
      <c r="D275" s="3"/>
      <c r="E275" s="3"/>
    </row>
    <row r="276" spans="1:5" x14ac:dyDescent="0.25">
      <c r="A276" s="3"/>
      <c r="B276" s="3"/>
      <c r="C276" s="3"/>
      <c r="D276" s="3"/>
      <c r="E276" s="3"/>
    </row>
    <row r="277" spans="1:5" x14ac:dyDescent="0.25">
      <c r="A277" s="3"/>
      <c r="B277" s="3"/>
      <c r="C277" s="3"/>
      <c r="D277" s="3"/>
      <c r="E277" s="3"/>
    </row>
    <row r="278" spans="1:5" x14ac:dyDescent="0.25">
      <c r="A278" s="3"/>
      <c r="B278" s="3"/>
      <c r="C278" s="3"/>
      <c r="D278" s="3"/>
      <c r="E278" s="3"/>
    </row>
    <row r="279" spans="1:5" x14ac:dyDescent="0.25">
      <c r="A279" s="3"/>
      <c r="B279" s="3"/>
      <c r="C279" s="3"/>
      <c r="D279" s="3"/>
      <c r="E279" s="3"/>
    </row>
    <row r="280" spans="1:5" x14ac:dyDescent="0.25">
      <c r="A280" s="3"/>
      <c r="B280" s="3"/>
      <c r="C280" s="3"/>
      <c r="D280" s="3"/>
      <c r="E280" s="3"/>
    </row>
    <row r="281" spans="1:5" x14ac:dyDescent="0.25">
      <c r="A281" s="3"/>
      <c r="B281" s="3"/>
      <c r="C281" s="3"/>
      <c r="D281" s="3"/>
      <c r="E281" s="3"/>
    </row>
    <row r="282" spans="1:5" x14ac:dyDescent="0.25">
      <c r="A282" s="3"/>
      <c r="B282" s="3"/>
      <c r="C282" s="3"/>
      <c r="D282" s="3"/>
      <c r="E282" s="3"/>
    </row>
    <row r="283" spans="1:5" x14ac:dyDescent="0.25">
      <c r="A283" s="3"/>
      <c r="B283" s="3"/>
      <c r="C283" s="3"/>
      <c r="D283" s="3"/>
      <c r="E283" s="3"/>
    </row>
    <row r="284" spans="1:5" x14ac:dyDescent="0.25">
      <c r="A284" s="3"/>
      <c r="B284" s="3"/>
      <c r="C284" s="3"/>
      <c r="D284" s="3"/>
      <c r="E284" s="3"/>
    </row>
    <row r="285" spans="1:5" x14ac:dyDescent="0.25">
      <c r="A285" s="3"/>
      <c r="B285" s="3"/>
      <c r="C285" s="3"/>
      <c r="D285" s="3"/>
      <c r="E285" s="3"/>
    </row>
    <row r="286" spans="1:5" x14ac:dyDescent="0.25">
      <c r="A286" s="3"/>
      <c r="B286" s="3"/>
      <c r="C286" s="3"/>
      <c r="D286" s="3"/>
      <c r="E286" s="3"/>
    </row>
    <row r="287" spans="1:5" x14ac:dyDescent="0.25">
      <c r="A287" s="3"/>
      <c r="B287" s="3"/>
      <c r="C287" s="3"/>
      <c r="D287" s="3"/>
      <c r="E287" s="3"/>
    </row>
    <row r="288" spans="1:5" x14ac:dyDescent="0.25">
      <c r="A288" s="3"/>
      <c r="B288" s="3"/>
      <c r="C288" s="3"/>
      <c r="D288" s="3"/>
      <c r="E288" s="3"/>
    </row>
    <row r="289" spans="1:5" x14ac:dyDescent="0.25">
      <c r="A289" s="3"/>
      <c r="B289" s="3"/>
      <c r="C289" s="3"/>
      <c r="D289" s="3"/>
      <c r="E289" s="3"/>
    </row>
    <row r="290" spans="1:5" x14ac:dyDescent="0.25">
      <c r="A290" s="3"/>
      <c r="B290" s="3"/>
      <c r="C290" s="3"/>
      <c r="D290" s="3"/>
      <c r="E290" s="3"/>
    </row>
    <row r="291" spans="1:5" x14ac:dyDescent="0.25">
      <c r="A291" s="3"/>
      <c r="B291" s="3"/>
      <c r="C291" s="3"/>
      <c r="D291" s="3"/>
      <c r="E291" s="3"/>
    </row>
    <row r="292" spans="1:5" x14ac:dyDescent="0.25">
      <c r="A292" s="3"/>
      <c r="B292" s="3"/>
      <c r="C292" s="3"/>
      <c r="D292" s="3"/>
      <c r="E292" s="3"/>
    </row>
    <row r="293" spans="1:5" x14ac:dyDescent="0.25">
      <c r="A293" s="3"/>
      <c r="B293" s="3"/>
      <c r="C293" s="3"/>
      <c r="D293" s="3"/>
      <c r="E293" s="3"/>
    </row>
    <row r="294" spans="1:5" x14ac:dyDescent="0.25">
      <c r="A294" s="3"/>
      <c r="B294" s="3"/>
      <c r="C294" s="3"/>
      <c r="D294" s="3"/>
      <c r="E294" s="3"/>
    </row>
    <row r="295" spans="1:5" x14ac:dyDescent="0.25">
      <c r="A295" s="3"/>
      <c r="B295" s="3"/>
      <c r="C295" s="3"/>
      <c r="D295" s="3"/>
      <c r="E295" s="3"/>
    </row>
    <row r="296" spans="1:5" x14ac:dyDescent="0.25">
      <c r="A296" s="3"/>
      <c r="B296" s="3"/>
      <c r="C296" s="3"/>
      <c r="D296" s="3"/>
      <c r="E296" s="3"/>
    </row>
    <row r="297" spans="1:5" x14ac:dyDescent="0.25">
      <c r="A297" s="3"/>
      <c r="B297" s="3"/>
      <c r="C297" s="3"/>
      <c r="D297" s="3"/>
      <c r="E297" s="3"/>
    </row>
    <row r="298" spans="1:5" x14ac:dyDescent="0.25">
      <c r="A298" s="3"/>
      <c r="B298" s="3"/>
      <c r="C298" s="3"/>
      <c r="D298" s="3"/>
      <c r="E298" s="3"/>
    </row>
    <row r="299" spans="1:5" x14ac:dyDescent="0.25">
      <c r="A299" s="3"/>
      <c r="B299" s="3"/>
      <c r="C299" s="3"/>
      <c r="D299" s="3"/>
      <c r="E299" s="3"/>
    </row>
    <row r="300" spans="1:5" x14ac:dyDescent="0.25">
      <c r="A300" s="3"/>
      <c r="B300" s="3"/>
      <c r="C300" s="3"/>
      <c r="D300" s="3"/>
      <c r="E300" s="3"/>
    </row>
    <row r="301" spans="1:5" x14ac:dyDescent="0.25">
      <c r="A301" s="3"/>
      <c r="B301" s="3"/>
      <c r="C301" s="3"/>
      <c r="D301" s="3"/>
      <c r="E301" s="3"/>
    </row>
    <row r="302" spans="1:5" x14ac:dyDescent="0.25">
      <c r="A302" s="3"/>
      <c r="B302" s="3"/>
      <c r="C302" s="3"/>
      <c r="D302" s="3"/>
      <c r="E302" s="3"/>
    </row>
    <row r="303" spans="1:5" x14ac:dyDescent="0.25">
      <c r="A303" s="3"/>
      <c r="B303" s="3"/>
      <c r="C303" s="3"/>
      <c r="D303" s="3"/>
      <c r="E303" s="3"/>
    </row>
    <row r="304" spans="1:5" x14ac:dyDescent="0.25">
      <c r="A304" s="3"/>
      <c r="B304" s="3"/>
      <c r="C304" s="3"/>
      <c r="D304" s="3"/>
      <c r="E304" s="3"/>
    </row>
    <row r="305" spans="1:5" x14ac:dyDescent="0.25">
      <c r="A305" s="3"/>
      <c r="B305" s="3"/>
      <c r="C305" s="3"/>
      <c r="D305" s="3"/>
      <c r="E305" s="3"/>
    </row>
    <row r="306" spans="1:5" x14ac:dyDescent="0.25">
      <c r="A306" s="3"/>
      <c r="B306" s="3"/>
      <c r="C306" s="3"/>
      <c r="D306" s="3"/>
      <c r="E306" s="3"/>
    </row>
    <row r="307" spans="1:5" x14ac:dyDescent="0.25">
      <c r="A307" s="3"/>
      <c r="B307" s="3"/>
      <c r="C307" s="3"/>
      <c r="D307" s="3"/>
      <c r="E307" s="3"/>
    </row>
    <row r="308" spans="1:5" x14ac:dyDescent="0.25">
      <c r="A308" s="3"/>
      <c r="B308" s="3"/>
      <c r="C308" s="3"/>
      <c r="D308" s="3"/>
      <c r="E308" s="3"/>
    </row>
    <row r="309" spans="1:5" x14ac:dyDescent="0.25">
      <c r="A309" s="3"/>
      <c r="B309" s="3"/>
      <c r="C309" s="3"/>
      <c r="D309" s="3"/>
      <c r="E309" s="3"/>
    </row>
    <row r="310" spans="1:5" x14ac:dyDescent="0.25">
      <c r="A310" s="3"/>
      <c r="B310" s="3"/>
      <c r="C310" s="3"/>
      <c r="D310" s="3"/>
      <c r="E310" s="3"/>
    </row>
    <row r="311" spans="1:5" x14ac:dyDescent="0.25">
      <c r="A311" s="3"/>
      <c r="B311" s="3"/>
      <c r="C311" s="3"/>
      <c r="D311" s="3"/>
      <c r="E311" s="3"/>
    </row>
    <row r="312" spans="1:5" x14ac:dyDescent="0.25">
      <c r="A312" s="3"/>
      <c r="B312" s="3"/>
      <c r="C312" s="3"/>
      <c r="D312" s="3"/>
      <c r="E312" s="3"/>
    </row>
    <row r="313" spans="1:5" x14ac:dyDescent="0.25">
      <c r="A313" s="3"/>
      <c r="B313" s="3"/>
      <c r="C313" s="3"/>
      <c r="D313" s="3"/>
      <c r="E313" s="3"/>
    </row>
    <row r="314" spans="1:5" x14ac:dyDescent="0.25">
      <c r="A314" s="3"/>
      <c r="B314" s="3"/>
      <c r="C314" s="3"/>
      <c r="D314" s="3"/>
      <c r="E314" s="3"/>
    </row>
    <row r="315" spans="1:5" x14ac:dyDescent="0.25">
      <c r="A315" s="3"/>
      <c r="B315" s="3"/>
      <c r="C315" s="3"/>
      <c r="D315" s="3"/>
      <c r="E315" s="3"/>
    </row>
    <row r="316" spans="1:5" x14ac:dyDescent="0.25">
      <c r="A316" s="3"/>
      <c r="B316" s="3"/>
      <c r="C316" s="3"/>
      <c r="D316" s="3"/>
      <c r="E316" s="3"/>
    </row>
    <row r="317" spans="1:5" x14ac:dyDescent="0.25">
      <c r="A317" s="3"/>
      <c r="B317" s="3"/>
      <c r="C317" s="3"/>
      <c r="D317" s="3"/>
      <c r="E317" s="3"/>
    </row>
    <row r="318" spans="1:5" x14ac:dyDescent="0.25">
      <c r="A318" s="3"/>
      <c r="B318" s="3"/>
      <c r="C318" s="3"/>
      <c r="D318" s="3"/>
      <c r="E318" s="3"/>
    </row>
    <row r="319" spans="1:5" x14ac:dyDescent="0.25">
      <c r="A319" s="3"/>
      <c r="B319" s="3"/>
      <c r="C319" s="3"/>
      <c r="D319" s="3"/>
      <c r="E319" s="3"/>
    </row>
    <row r="320" spans="1:5" x14ac:dyDescent="0.25">
      <c r="A320" s="3"/>
      <c r="B320" s="3"/>
      <c r="C320" s="3"/>
      <c r="D320" s="3"/>
      <c r="E320" s="3"/>
    </row>
    <row r="321" spans="1:5" x14ac:dyDescent="0.25">
      <c r="A321" s="3"/>
      <c r="B321" s="3"/>
      <c r="C321" s="3"/>
      <c r="D321" s="3"/>
      <c r="E321" s="3"/>
    </row>
    <row r="322" spans="1:5" x14ac:dyDescent="0.25">
      <c r="A322" s="3"/>
      <c r="B322" s="3"/>
      <c r="C322" s="3"/>
      <c r="D322" s="3"/>
      <c r="E322" s="3"/>
    </row>
    <row r="323" spans="1:5" x14ac:dyDescent="0.25">
      <c r="A323" s="3"/>
      <c r="B323" s="3"/>
      <c r="C323" s="3"/>
      <c r="D323" s="3"/>
      <c r="E323" s="3"/>
    </row>
    <row r="324" spans="1:5" x14ac:dyDescent="0.25">
      <c r="A324" s="3"/>
      <c r="B324" s="3"/>
      <c r="C324" s="3"/>
      <c r="D324" s="3"/>
      <c r="E324" s="3"/>
    </row>
    <row r="325" spans="1:5" x14ac:dyDescent="0.25">
      <c r="A325" s="3"/>
      <c r="B325" s="3"/>
      <c r="C325" s="3"/>
      <c r="D325" s="3"/>
      <c r="E325" s="3"/>
    </row>
    <row r="326" spans="1:5" x14ac:dyDescent="0.25">
      <c r="A326" s="3"/>
      <c r="B326" s="3"/>
      <c r="C326" s="3"/>
      <c r="D326" s="3"/>
      <c r="E326" s="3"/>
    </row>
    <row r="327" spans="1:5" x14ac:dyDescent="0.25">
      <c r="A327" s="3"/>
      <c r="B327" s="3"/>
      <c r="C327" s="3"/>
      <c r="D327" s="3"/>
      <c r="E327" s="3"/>
    </row>
    <row r="328" spans="1:5" x14ac:dyDescent="0.25">
      <c r="A328" s="3"/>
      <c r="B328" s="3"/>
      <c r="C328" s="3"/>
      <c r="D328" s="3"/>
      <c r="E328" s="3"/>
    </row>
    <row r="329" spans="1:5" x14ac:dyDescent="0.25">
      <c r="A329" s="3"/>
      <c r="B329" s="3"/>
      <c r="C329" s="3"/>
      <c r="D329" s="3"/>
      <c r="E329" s="3"/>
    </row>
    <row r="330" spans="1:5" x14ac:dyDescent="0.25">
      <c r="A330" s="3"/>
      <c r="B330" s="3"/>
      <c r="C330" s="3"/>
      <c r="D330" s="3"/>
      <c r="E330" s="3"/>
    </row>
    <row r="331" spans="1:5" x14ac:dyDescent="0.25">
      <c r="A331" s="3"/>
      <c r="B331" s="3"/>
      <c r="C331" s="3"/>
      <c r="D331" s="3"/>
      <c r="E331" s="3"/>
    </row>
    <row r="332" spans="1:5" x14ac:dyDescent="0.25">
      <c r="A332" s="3"/>
      <c r="B332" s="3"/>
      <c r="C332" s="3"/>
      <c r="D332" s="3"/>
      <c r="E332" s="3"/>
    </row>
    <row r="333" spans="1:5" x14ac:dyDescent="0.25">
      <c r="A333" s="3"/>
      <c r="B333" s="3"/>
      <c r="C333" s="3"/>
      <c r="D333" s="3"/>
      <c r="E333" s="3"/>
    </row>
    <row r="334" spans="1:5" x14ac:dyDescent="0.25">
      <c r="A334" s="3"/>
      <c r="B334" s="3"/>
      <c r="C334" s="3"/>
      <c r="D334" s="3"/>
      <c r="E334" s="3"/>
    </row>
    <row r="335" spans="1:5" x14ac:dyDescent="0.25">
      <c r="A335" s="3"/>
      <c r="B335" s="3"/>
      <c r="C335" s="3"/>
      <c r="D335" s="3"/>
      <c r="E335" s="3"/>
    </row>
    <row r="336" spans="1:5" x14ac:dyDescent="0.25">
      <c r="A336" s="3"/>
      <c r="B336" s="3"/>
      <c r="C336" s="3"/>
      <c r="D336" s="3"/>
      <c r="E336" s="3"/>
    </row>
    <row r="337" spans="1:5" x14ac:dyDescent="0.25">
      <c r="A337" s="3"/>
      <c r="B337" s="3"/>
      <c r="C337" s="3"/>
      <c r="D337" s="3"/>
      <c r="E337" s="3"/>
    </row>
    <row r="338" spans="1:5" x14ac:dyDescent="0.25">
      <c r="A338" s="3"/>
      <c r="B338" s="3"/>
      <c r="C338" s="3"/>
      <c r="D338" s="3"/>
      <c r="E338" s="3"/>
    </row>
    <row r="339" spans="1:5" x14ac:dyDescent="0.25">
      <c r="A339" s="3"/>
      <c r="B339" s="3"/>
      <c r="C339" s="3"/>
      <c r="D339" s="3"/>
      <c r="E339" s="3"/>
    </row>
    <row r="340" spans="1:5" x14ac:dyDescent="0.25">
      <c r="A340" s="3"/>
      <c r="B340" s="3"/>
      <c r="C340" s="3"/>
      <c r="D340" s="3"/>
      <c r="E340" s="3"/>
    </row>
    <row r="341" spans="1:5" x14ac:dyDescent="0.25">
      <c r="A341" s="3"/>
      <c r="B341" s="3"/>
      <c r="C341" s="3"/>
      <c r="D341" s="3"/>
      <c r="E341" s="3"/>
    </row>
    <row r="342" spans="1:5" x14ac:dyDescent="0.25">
      <c r="A342" s="3"/>
      <c r="B342" s="3"/>
      <c r="C342" s="3"/>
      <c r="D342" s="3"/>
      <c r="E342" s="3"/>
    </row>
    <row r="343" spans="1:5" x14ac:dyDescent="0.25">
      <c r="A343" s="3"/>
      <c r="B343" s="3"/>
      <c r="C343" s="3"/>
      <c r="D343" s="3"/>
      <c r="E343" s="3"/>
    </row>
    <row r="344" spans="1:5" x14ac:dyDescent="0.25">
      <c r="A344" s="3"/>
      <c r="B344" s="3"/>
      <c r="C344" s="3"/>
      <c r="D344" s="3"/>
      <c r="E344" s="3"/>
    </row>
    <row r="345" spans="1:5" x14ac:dyDescent="0.25">
      <c r="A345" s="3"/>
      <c r="B345" s="3"/>
      <c r="C345" s="3"/>
      <c r="D345" s="3"/>
      <c r="E345" s="3"/>
    </row>
    <row r="346" spans="1:5" x14ac:dyDescent="0.25">
      <c r="A346" s="3"/>
      <c r="B346" s="3"/>
      <c r="C346" s="3"/>
      <c r="D346" s="3"/>
      <c r="E346" s="3"/>
    </row>
    <row r="347" spans="1:5" x14ac:dyDescent="0.25">
      <c r="A347" s="3"/>
      <c r="B347" s="3"/>
      <c r="C347" s="3"/>
      <c r="D347" s="3"/>
      <c r="E347" s="3"/>
    </row>
    <row r="348" spans="1:5" x14ac:dyDescent="0.25">
      <c r="A348" s="3"/>
      <c r="B348" s="3"/>
      <c r="C348" s="3"/>
      <c r="D348" s="3"/>
      <c r="E348" s="3"/>
    </row>
    <row r="349" spans="1:5" x14ac:dyDescent="0.25">
      <c r="A349" s="3"/>
      <c r="B349" s="3"/>
      <c r="C349" s="3"/>
      <c r="D349" s="3"/>
      <c r="E349" s="3"/>
    </row>
    <row r="350" spans="1:5" x14ac:dyDescent="0.25">
      <c r="A350" s="3"/>
      <c r="B350" s="3"/>
      <c r="C350" s="3"/>
      <c r="D350" s="3"/>
      <c r="E350" s="3"/>
    </row>
    <row r="351" spans="1:5" x14ac:dyDescent="0.25">
      <c r="A351" s="3"/>
      <c r="B351" s="3"/>
      <c r="C351" s="3"/>
      <c r="D351" s="3"/>
      <c r="E351" s="3"/>
    </row>
    <row r="352" spans="1:5" x14ac:dyDescent="0.25">
      <c r="A352" s="3"/>
      <c r="B352" s="3"/>
      <c r="C352" s="3"/>
      <c r="D352" s="3"/>
      <c r="E352" s="3"/>
    </row>
    <row r="353" spans="1:5" x14ac:dyDescent="0.25">
      <c r="A353" s="3"/>
      <c r="B353" s="3"/>
      <c r="C353" s="3"/>
      <c r="D353" s="3"/>
      <c r="E353" s="3"/>
    </row>
    <row r="354" spans="1:5" x14ac:dyDescent="0.25">
      <c r="A354" s="3"/>
      <c r="B354" s="3"/>
      <c r="C354" s="3"/>
      <c r="D354" s="3"/>
      <c r="E354" s="3"/>
    </row>
    <row r="355" spans="1:5" x14ac:dyDescent="0.25">
      <c r="A355" s="3"/>
      <c r="B355" s="3"/>
      <c r="C355" s="3"/>
      <c r="D355" s="3"/>
      <c r="E355" s="3"/>
    </row>
    <row r="356" spans="1:5" x14ac:dyDescent="0.25">
      <c r="A356" s="3"/>
      <c r="B356" s="3"/>
      <c r="C356" s="3"/>
      <c r="D356" s="3"/>
      <c r="E356" s="3"/>
    </row>
    <row r="357" spans="1:5" x14ac:dyDescent="0.25">
      <c r="A357" s="3"/>
      <c r="B357" s="3"/>
      <c r="C357" s="3"/>
      <c r="D357" s="3"/>
      <c r="E357" s="3"/>
    </row>
    <row r="358" spans="1:5" x14ac:dyDescent="0.25">
      <c r="A358" s="3"/>
      <c r="B358" s="3"/>
      <c r="C358" s="3"/>
      <c r="D358" s="3"/>
      <c r="E358" s="3"/>
    </row>
    <row r="359" spans="1:5" x14ac:dyDescent="0.25">
      <c r="A359" s="3"/>
      <c r="B359" s="3"/>
      <c r="C359" s="3"/>
      <c r="D359" s="3"/>
      <c r="E359" s="3"/>
    </row>
    <row r="360" spans="1:5" x14ac:dyDescent="0.25">
      <c r="A360" s="3"/>
      <c r="B360" s="3"/>
      <c r="C360" s="3"/>
      <c r="D360" s="3"/>
      <c r="E360" s="3"/>
    </row>
    <row r="361" spans="1:5" x14ac:dyDescent="0.25">
      <c r="A361" s="3"/>
      <c r="B361" s="3"/>
      <c r="C361" s="3"/>
      <c r="D361" s="3"/>
      <c r="E361" s="3"/>
    </row>
    <row r="362" spans="1:5" x14ac:dyDescent="0.25">
      <c r="A362" s="3"/>
      <c r="B362" s="3"/>
      <c r="C362" s="3"/>
      <c r="D362" s="3"/>
      <c r="E362" s="3"/>
    </row>
    <row r="363" spans="1:5" x14ac:dyDescent="0.25">
      <c r="A363" s="3"/>
      <c r="B363" s="3"/>
      <c r="C363" s="3"/>
      <c r="D363" s="3"/>
      <c r="E363" s="3"/>
    </row>
    <row r="364" spans="1:5" x14ac:dyDescent="0.25">
      <c r="A364" s="3"/>
      <c r="B364" s="3"/>
      <c r="C364" s="3"/>
      <c r="D364" s="3"/>
      <c r="E364" s="3"/>
    </row>
    <row r="365" spans="1:5" x14ac:dyDescent="0.25">
      <c r="A365" s="3"/>
      <c r="B365" s="3"/>
      <c r="C365" s="3"/>
      <c r="D365" s="3"/>
      <c r="E365" s="3"/>
    </row>
    <row r="366" spans="1:5" x14ac:dyDescent="0.25">
      <c r="A366" s="3"/>
      <c r="B366" s="3"/>
      <c r="C366" s="3"/>
      <c r="D366" s="3"/>
      <c r="E366" s="3"/>
    </row>
    <row r="367" spans="1:5" x14ac:dyDescent="0.25">
      <c r="A367" s="3"/>
      <c r="B367" s="3"/>
      <c r="C367" s="3"/>
      <c r="D367" s="3"/>
      <c r="E367" s="3"/>
    </row>
    <row r="368" spans="1:5" x14ac:dyDescent="0.25">
      <c r="A368" s="3"/>
      <c r="B368" s="3"/>
      <c r="C368" s="3"/>
      <c r="D368" s="3"/>
      <c r="E368" s="3"/>
    </row>
    <row r="369" spans="1:5" x14ac:dyDescent="0.25">
      <c r="A369" s="3"/>
      <c r="B369" s="3"/>
      <c r="C369" s="3"/>
      <c r="D369" s="3"/>
      <c r="E369" s="3"/>
    </row>
    <row r="370" spans="1:5" x14ac:dyDescent="0.25">
      <c r="A370" s="3"/>
      <c r="B370" s="3"/>
      <c r="C370" s="3"/>
      <c r="D370" s="3"/>
      <c r="E370" s="3"/>
    </row>
    <row r="371" spans="1:5" x14ac:dyDescent="0.25">
      <c r="A371" s="3"/>
      <c r="B371" s="3"/>
      <c r="C371" s="3"/>
      <c r="D371" s="3"/>
      <c r="E371" s="3"/>
    </row>
    <row r="372" spans="1:5" x14ac:dyDescent="0.25">
      <c r="A372" s="3"/>
      <c r="B372" s="3"/>
      <c r="C372" s="3"/>
      <c r="D372" s="3"/>
      <c r="E372" s="3"/>
    </row>
    <row r="373" spans="1:5" x14ac:dyDescent="0.25">
      <c r="A373" s="3"/>
      <c r="B373" s="3"/>
      <c r="C373" s="3"/>
      <c r="D373" s="3"/>
      <c r="E373" s="3"/>
    </row>
    <row r="374" spans="1:5" x14ac:dyDescent="0.25">
      <c r="A374" s="3"/>
      <c r="B374" s="3"/>
      <c r="C374" s="3"/>
      <c r="D374" s="3"/>
      <c r="E374" s="3"/>
    </row>
    <row r="375" spans="1:5" x14ac:dyDescent="0.25">
      <c r="A375" s="3"/>
      <c r="B375" s="3"/>
      <c r="C375" s="3"/>
      <c r="D375" s="3"/>
      <c r="E375" s="3"/>
    </row>
    <row r="376" spans="1:5" x14ac:dyDescent="0.25">
      <c r="A376" s="3"/>
      <c r="B376" s="3"/>
      <c r="C376" s="3"/>
      <c r="D376" s="3"/>
      <c r="E376" s="3"/>
    </row>
    <row r="377" spans="1:5" x14ac:dyDescent="0.25">
      <c r="A377" s="3"/>
      <c r="B377" s="3"/>
      <c r="C377" s="3"/>
      <c r="D377" s="3"/>
      <c r="E377" s="3"/>
    </row>
    <row r="378" spans="1:5" x14ac:dyDescent="0.25">
      <c r="A378" s="3"/>
      <c r="B378" s="3"/>
      <c r="C378" s="3"/>
      <c r="D378" s="3"/>
      <c r="E378" s="3"/>
    </row>
    <row r="379" spans="1:5" x14ac:dyDescent="0.25">
      <c r="A379" s="3"/>
      <c r="B379" s="3"/>
      <c r="C379" s="3"/>
      <c r="D379" s="3"/>
      <c r="E379" s="3"/>
    </row>
    <row r="380" spans="1:5" x14ac:dyDescent="0.25">
      <c r="A380" s="3"/>
      <c r="B380" s="3"/>
      <c r="C380" s="3"/>
      <c r="D380" s="3"/>
      <c r="E380" s="3"/>
    </row>
    <row r="381" spans="1:5" x14ac:dyDescent="0.25">
      <c r="A381" s="3"/>
      <c r="B381" s="3"/>
      <c r="C381" s="3"/>
      <c r="D381" s="3"/>
      <c r="E381" s="3"/>
    </row>
    <row r="382" spans="1:5" x14ac:dyDescent="0.25">
      <c r="A382" s="3"/>
      <c r="B382" s="3"/>
      <c r="C382" s="3"/>
      <c r="D382" s="3"/>
      <c r="E382" s="3"/>
    </row>
    <row r="383" spans="1:5" x14ac:dyDescent="0.25">
      <c r="A383" s="3"/>
      <c r="B383" s="3"/>
      <c r="C383" s="3"/>
      <c r="D383" s="3"/>
      <c r="E383" s="3"/>
    </row>
    <row r="384" spans="1:5" x14ac:dyDescent="0.25">
      <c r="A384" s="3"/>
      <c r="B384" s="3"/>
      <c r="C384" s="3"/>
      <c r="D384" s="3"/>
      <c r="E384" s="3"/>
    </row>
    <row r="385" spans="1:5" x14ac:dyDescent="0.25">
      <c r="A385" s="3"/>
      <c r="B385" s="3"/>
      <c r="C385" s="3"/>
      <c r="D385" s="3"/>
      <c r="E385" s="3"/>
    </row>
    <row r="386" spans="1:5" x14ac:dyDescent="0.25">
      <c r="A386" s="3"/>
      <c r="B386" s="3"/>
      <c r="C386" s="3"/>
      <c r="D386" s="3"/>
      <c r="E386" s="3"/>
    </row>
    <row r="387" spans="1:5" x14ac:dyDescent="0.25">
      <c r="A387" s="3"/>
      <c r="B387" s="3"/>
      <c r="C387" s="3"/>
      <c r="D387" s="3"/>
      <c r="E387" s="3"/>
    </row>
    <row r="388" spans="1:5" x14ac:dyDescent="0.25">
      <c r="A388" s="3"/>
      <c r="B388" s="3"/>
      <c r="C388" s="3"/>
      <c r="D388" s="3"/>
      <c r="E388" s="3"/>
    </row>
    <row r="389" spans="1:5" x14ac:dyDescent="0.25">
      <c r="A389" s="3"/>
      <c r="B389" s="3"/>
      <c r="C389" s="3"/>
      <c r="D389" s="3"/>
      <c r="E389" s="3"/>
    </row>
    <row r="390" spans="1:5" x14ac:dyDescent="0.25">
      <c r="A390" s="3"/>
      <c r="B390" s="3"/>
      <c r="C390" s="3"/>
      <c r="D390" s="3"/>
      <c r="E390" s="3"/>
    </row>
    <row r="391" spans="1:5" x14ac:dyDescent="0.25">
      <c r="A391" s="3"/>
      <c r="B391" s="3"/>
      <c r="C391" s="3"/>
      <c r="D391" s="3"/>
      <c r="E391" s="3"/>
    </row>
    <row r="392" spans="1:5" x14ac:dyDescent="0.25">
      <c r="A392" s="3"/>
      <c r="B392" s="3"/>
      <c r="C392" s="3"/>
      <c r="D392" s="3"/>
      <c r="E392" s="3"/>
    </row>
    <row r="393" spans="1:5" x14ac:dyDescent="0.25">
      <c r="A393" s="3"/>
      <c r="B393" s="3"/>
      <c r="C393" s="3"/>
      <c r="D393" s="3"/>
      <c r="E393" s="3"/>
    </row>
    <row r="394" spans="1:5" x14ac:dyDescent="0.25">
      <c r="A394" s="3"/>
      <c r="B394" s="3"/>
      <c r="C394" s="3"/>
      <c r="D394" s="3"/>
      <c r="E394" s="3"/>
    </row>
    <row r="395" spans="1:5" x14ac:dyDescent="0.25">
      <c r="A395" s="3"/>
      <c r="B395" s="3"/>
      <c r="C395" s="3"/>
      <c r="D395" s="3"/>
      <c r="E395" s="3"/>
    </row>
    <row r="396" spans="1:5" x14ac:dyDescent="0.25">
      <c r="A396" s="3"/>
      <c r="B396" s="3"/>
      <c r="C396" s="3"/>
      <c r="D396" s="3"/>
      <c r="E396" s="3"/>
    </row>
    <row r="397" spans="1:5" x14ac:dyDescent="0.25">
      <c r="A397" s="3"/>
      <c r="B397" s="3"/>
      <c r="C397" s="3"/>
      <c r="D397" s="3"/>
      <c r="E397" s="3"/>
    </row>
    <row r="398" spans="1:5" x14ac:dyDescent="0.25">
      <c r="A398" s="3"/>
      <c r="B398" s="3"/>
      <c r="C398" s="3"/>
      <c r="D398" s="3"/>
      <c r="E398" s="3"/>
    </row>
    <row r="399" spans="1:5" x14ac:dyDescent="0.25">
      <c r="A399" s="3"/>
      <c r="B399" s="3"/>
      <c r="C399" s="3"/>
      <c r="D399" s="3"/>
      <c r="E399" s="3"/>
    </row>
    <row r="400" spans="1:5" x14ac:dyDescent="0.25">
      <c r="A400" s="3"/>
      <c r="B400" s="3"/>
      <c r="C400" s="3"/>
      <c r="D400" s="3"/>
      <c r="E400" s="3"/>
    </row>
    <row r="401" spans="1:5" x14ac:dyDescent="0.25">
      <c r="A401" s="3"/>
      <c r="B401" s="3"/>
      <c r="C401" s="3"/>
      <c r="D401" s="3"/>
      <c r="E401" s="3"/>
    </row>
    <row r="402" spans="1:5" x14ac:dyDescent="0.25">
      <c r="A402" s="3"/>
      <c r="B402" s="3"/>
      <c r="C402" s="3"/>
      <c r="D402" s="3"/>
      <c r="E402" s="3"/>
    </row>
    <row r="403" spans="1:5" x14ac:dyDescent="0.25">
      <c r="A403" s="3"/>
      <c r="B403" s="3"/>
      <c r="C403" s="3"/>
      <c r="D403" s="3"/>
      <c r="E403" s="3"/>
    </row>
    <row r="404" spans="1:5" x14ac:dyDescent="0.25">
      <c r="A404" s="3"/>
      <c r="B404" s="3"/>
      <c r="C404" s="3"/>
      <c r="D404" s="3"/>
      <c r="E404" s="3"/>
    </row>
    <row r="405" spans="1:5" x14ac:dyDescent="0.25">
      <c r="A405" s="3"/>
      <c r="B405" s="3"/>
      <c r="C405" s="3"/>
      <c r="D405" s="3"/>
      <c r="E405" s="3"/>
    </row>
    <row r="406" spans="1:5" x14ac:dyDescent="0.25">
      <c r="A406" s="3"/>
      <c r="B406" s="3"/>
      <c r="C406" s="3"/>
      <c r="D406" s="3"/>
      <c r="E406" s="3"/>
    </row>
    <row r="407" spans="1:5" x14ac:dyDescent="0.25">
      <c r="A407" s="3"/>
      <c r="B407" s="3"/>
      <c r="C407" s="3"/>
      <c r="D407" s="3"/>
      <c r="E407" s="3"/>
    </row>
    <row r="408" spans="1:5" x14ac:dyDescent="0.25">
      <c r="A408" s="3"/>
      <c r="B408" s="3"/>
      <c r="C408" s="3"/>
      <c r="D408" s="3"/>
      <c r="E408" s="3"/>
    </row>
    <row r="409" spans="1:5" x14ac:dyDescent="0.25">
      <c r="A409" s="3"/>
      <c r="B409" s="3"/>
      <c r="C409" s="3"/>
      <c r="D409" s="3"/>
      <c r="E409" s="3"/>
    </row>
    <row r="410" spans="1:5" x14ac:dyDescent="0.25">
      <c r="A410" s="3"/>
      <c r="B410" s="3"/>
      <c r="C410" s="3"/>
      <c r="D410" s="3"/>
      <c r="E410" s="3"/>
    </row>
    <row r="411" spans="1:5" x14ac:dyDescent="0.25">
      <c r="A411" s="3"/>
      <c r="B411" s="3"/>
      <c r="C411" s="3"/>
      <c r="D411" s="3"/>
      <c r="E411" s="3"/>
    </row>
    <row r="412" spans="1:5" x14ac:dyDescent="0.25">
      <c r="A412" s="3"/>
      <c r="B412" s="3"/>
      <c r="C412" s="3"/>
      <c r="D412" s="3"/>
      <c r="E412" s="3"/>
    </row>
    <row r="413" spans="1:5" x14ac:dyDescent="0.25">
      <c r="A413" s="3"/>
      <c r="B413" s="3"/>
      <c r="C413" s="3"/>
      <c r="D413" s="3"/>
      <c r="E413" s="3"/>
    </row>
    <row r="414" spans="1:5" x14ac:dyDescent="0.25">
      <c r="A414" s="3"/>
      <c r="B414" s="3"/>
      <c r="C414" s="3"/>
      <c r="D414" s="3"/>
      <c r="E414" s="3"/>
    </row>
    <row r="415" spans="1:5" x14ac:dyDescent="0.25">
      <c r="A415" s="3"/>
      <c r="B415" s="3"/>
      <c r="C415" s="3"/>
      <c r="D415" s="3"/>
      <c r="E415" s="3"/>
    </row>
    <row r="416" spans="1:5" x14ac:dyDescent="0.25">
      <c r="A416" s="3"/>
      <c r="B416" s="3"/>
      <c r="C416" s="3"/>
      <c r="D416" s="3"/>
      <c r="E416" s="3"/>
    </row>
    <row r="417" spans="1:5" x14ac:dyDescent="0.25">
      <c r="A417" s="3"/>
      <c r="B417" s="3"/>
      <c r="C417" s="3"/>
      <c r="D417" s="3"/>
      <c r="E417" s="3"/>
    </row>
    <row r="418" spans="1:5" x14ac:dyDescent="0.25">
      <c r="A418" s="3"/>
      <c r="B418" s="3"/>
      <c r="C418" s="3"/>
      <c r="D418" s="3"/>
      <c r="E418" s="3"/>
    </row>
    <row r="419" spans="1:5" x14ac:dyDescent="0.25">
      <c r="A419" s="3"/>
      <c r="B419" s="3"/>
      <c r="C419" s="3"/>
      <c r="D419" s="3"/>
      <c r="E419" s="3"/>
    </row>
    <row r="420" spans="1:5" x14ac:dyDescent="0.25">
      <c r="A420" s="3"/>
      <c r="B420" s="3"/>
      <c r="C420" s="3"/>
      <c r="D420" s="3"/>
      <c r="E420" s="3"/>
    </row>
    <row r="421" spans="1:5" x14ac:dyDescent="0.25">
      <c r="A421" s="3"/>
      <c r="B421" s="3"/>
      <c r="C421" s="3"/>
      <c r="D421" s="3"/>
      <c r="E421" s="3"/>
    </row>
    <row r="422" spans="1:5" x14ac:dyDescent="0.25">
      <c r="A422" s="3"/>
      <c r="B422" s="3"/>
      <c r="C422" s="3"/>
      <c r="D422" s="3"/>
      <c r="E422" s="3"/>
    </row>
    <row r="423" spans="1:5" x14ac:dyDescent="0.25">
      <c r="A423" s="3"/>
      <c r="B423" s="3"/>
      <c r="C423" s="3"/>
      <c r="D423" s="3"/>
      <c r="E423" s="3"/>
    </row>
    <row r="424" spans="1:5" x14ac:dyDescent="0.25">
      <c r="A424" s="3"/>
      <c r="B424" s="3"/>
      <c r="C424" s="3"/>
      <c r="D424" s="3"/>
      <c r="E424" s="3"/>
    </row>
    <row r="425" spans="1:5" x14ac:dyDescent="0.25">
      <c r="A425" s="3"/>
      <c r="B425" s="3"/>
      <c r="C425" s="3"/>
      <c r="D425" s="3"/>
      <c r="E425" s="3"/>
    </row>
    <row r="426" spans="1:5" x14ac:dyDescent="0.25">
      <c r="A426" s="3"/>
      <c r="B426" s="3"/>
      <c r="C426" s="3"/>
      <c r="D426" s="3"/>
      <c r="E426" s="3"/>
    </row>
    <row r="427" spans="1:5" x14ac:dyDescent="0.25">
      <c r="A427" s="3"/>
      <c r="B427" s="3"/>
      <c r="C427" s="3"/>
      <c r="D427" s="3"/>
      <c r="E427" s="3"/>
    </row>
    <row r="428" spans="1:5" x14ac:dyDescent="0.25">
      <c r="A428" s="3"/>
      <c r="B428" s="3"/>
      <c r="C428" s="3"/>
      <c r="D428" s="3"/>
      <c r="E428" s="3"/>
    </row>
    <row r="429" spans="1:5" x14ac:dyDescent="0.25">
      <c r="A429" s="3"/>
      <c r="B429" s="3"/>
      <c r="C429" s="3"/>
      <c r="D429" s="3"/>
      <c r="E429" s="3"/>
    </row>
    <row r="430" spans="1:5" x14ac:dyDescent="0.25">
      <c r="A430" s="3"/>
      <c r="B430" s="3"/>
      <c r="C430" s="3"/>
      <c r="D430" s="3"/>
      <c r="E430" s="3"/>
    </row>
    <row r="431" spans="1:5" x14ac:dyDescent="0.25">
      <c r="A431" s="3"/>
      <c r="B431" s="3"/>
      <c r="C431" s="3"/>
      <c r="D431" s="3"/>
      <c r="E431" s="3"/>
    </row>
    <row r="432" spans="1:5" x14ac:dyDescent="0.25">
      <c r="A432" s="3"/>
      <c r="B432" s="3"/>
      <c r="C432" s="3"/>
      <c r="D432" s="3"/>
      <c r="E432" s="3"/>
    </row>
    <row r="433" spans="1:5" x14ac:dyDescent="0.25">
      <c r="A433" s="3"/>
      <c r="B433" s="3"/>
      <c r="C433" s="3"/>
      <c r="D433" s="3"/>
      <c r="E433" s="3"/>
    </row>
    <row r="434" spans="1:5" x14ac:dyDescent="0.25">
      <c r="A434" s="3"/>
      <c r="B434" s="3"/>
      <c r="C434" s="3"/>
      <c r="D434" s="3"/>
      <c r="E434" s="3"/>
    </row>
    <row r="435" spans="1:5" x14ac:dyDescent="0.25">
      <c r="A435" s="3"/>
      <c r="B435" s="3"/>
      <c r="C435" s="3"/>
      <c r="D435" s="3"/>
      <c r="E435" s="3"/>
    </row>
    <row r="436" spans="1:5" x14ac:dyDescent="0.25">
      <c r="A436" s="3"/>
      <c r="B436" s="3"/>
      <c r="C436" s="3"/>
      <c r="D436" s="3"/>
      <c r="E436" s="3"/>
    </row>
    <row r="437" spans="1:5" x14ac:dyDescent="0.25">
      <c r="A437" s="3"/>
      <c r="B437" s="3"/>
      <c r="C437" s="3"/>
      <c r="D437" s="3"/>
      <c r="E437" s="3"/>
    </row>
    <row r="438" spans="1:5" x14ac:dyDescent="0.25">
      <c r="A438" s="3"/>
      <c r="B438" s="3"/>
      <c r="C438" s="3"/>
      <c r="D438" s="3"/>
      <c r="E438" s="3"/>
    </row>
    <row r="439" spans="1:5" x14ac:dyDescent="0.25">
      <c r="A439" s="3"/>
      <c r="B439" s="3"/>
      <c r="C439" s="3"/>
      <c r="D439" s="3"/>
      <c r="E439" s="3"/>
    </row>
    <row r="440" spans="1:5" x14ac:dyDescent="0.25">
      <c r="A440" s="3"/>
      <c r="B440" s="3"/>
      <c r="C440" s="3"/>
      <c r="D440" s="3"/>
      <c r="E440" s="3"/>
    </row>
    <row r="441" spans="1:5" x14ac:dyDescent="0.25">
      <c r="A441" s="3"/>
      <c r="B441" s="3"/>
      <c r="C441" s="3"/>
      <c r="D441" s="3"/>
      <c r="E441" s="3"/>
    </row>
    <row r="442" spans="1:5" x14ac:dyDescent="0.25">
      <c r="A442" s="3"/>
      <c r="B442" s="3"/>
      <c r="C442" s="3"/>
      <c r="D442" s="3"/>
      <c r="E442" s="3"/>
    </row>
    <row r="443" spans="1:5" x14ac:dyDescent="0.25">
      <c r="A443" s="3"/>
      <c r="B443" s="3"/>
      <c r="C443" s="3"/>
      <c r="D443" s="3"/>
      <c r="E443" s="3"/>
    </row>
    <row r="444" spans="1:5" x14ac:dyDescent="0.25">
      <c r="A444" s="3"/>
      <c r="B444" s="3"/>
      <c r="C444" s="3"/>
      <c r="D444" s="3"/>
      <c r="E444" s="3"/>
    </row>
    <row r="445" spans="1:5" x14ac:dyDescent="0.25">
      <c r="A445" s="3"/>
      <c r="B445" s="3"/>
      <c r="C445" s="3"/>
      <c r="D445" s="3"/>
      <c r="E445" s="3"/>
    </row>
    <row r="446" spans="1:5" x14ac:dyDescent="0.25">
      <c r="A446" s="3"/>
      <c r="B446" s="3"/>
      <c r="C446" s="3"/>
      <c r="D446" s="3"/>
      <c r="E446" s="3"/>
    </row>
    <row r="447" spans="1:5" x14ac:dyDescent="0.25">
      <c r="A447" s="3"/>
      <c r="B447" s="3"/>
      <c r="C447" s="3"/>
      <c r="D447" s="3"/>
      <c r="E447" s="3"/>
    </row>
    <row r="448" spans="1:5" x14ac:dyDescent="0.25">
      <c r="A448" s="3"/>
      <c r="B448" s="3"/>
      <c r="C448" s="3"/>
      <c r="D448" s="3"/>
      <c r="E448" s="3"/>
    </row>
    <row r="449" spans="1:5" x14ac:dyDescent="0.25">
      <c r="A449" s="3"/>
      <c r="B449" s="3"/>
      <c r="C449" s="3"/>
      <c r="D449" s="3"/>
      <c r="E449" s="3"/>
    </row>
    <row r="450" spans="1:5" x14ac:dyDescent="0.25">
      <c r="A450" s="3"/>
      <c r="B450" s="3"/>
      <c r="C450" s="3"/>
      <c r="D450" s="3"/>
      <c r="E450" s="3"/>
    </row>
    <row r="451" spans="1:5" x14ac:dyDescent="0.25">
      <c r="A451" s="3"/>
      <c r="B451" s="3"/>
      <c r="C451" s="3"/>
      <c r="D451" s="3"/>
      <c r="E451" s="3"/>
    </row>
    <row r="452" spans="1:5" x14ac:dyDescent="0.25">
      <c r="A452" s="3"/>
      <c r="B452" s="3"/>
      <c r="C452" s="3"/>
      <c r="D452" s="3"/>
      <c r="E452" s="3"/>
    </row>
    <row r="453" spans="1:5" x14ac:dyDescent="0.25">
      <c r="A453" s="3"/>
      <c r="B453" s="3"/>
      <c r="C453" s="3"/>
      <c r="D453" s="3"/>
      <c r="E453" s="3"/>
    </row>
    <row r="454" spans="1:5" x14ac:dyDescent="0.25">
      <c r="A454" s="3"/>
      <c r="B454" s="3"/>
      <c r="C454" s="3"/>
      <c r="D454" s="3"/>
      <c r="E454" s="3"/>
    </row>
    <row r="455" spans="1:5" x14ac:dyDescent="0.25">
      <c r="A455" s="3"/>
      <c r="B455" s="3"/>
      <c r="C455" s="3"/>
      <c r="D455" s="3"/>
      <c r="E455" s="3"/>
    </row>
    <row r="456" spans="1:5" x14ac:dyDescent="0.25">
      <c r="A456" s="3"/>
      <c r="B456" s="3"/>
      <c r="C456" s="3"/>
      <c r="D456" s="3"/>
      <c r="E456" s="3"/>
    </row>
    <row r="457" spans="1:5" x14ac:dyDescent="0.25">
      <c r="A457" s="3"/>
      <c r="B457" s="3"/>
      <c r="C457" s="3"/>
      <c r="D457" s="3"/>
      <c r="E457" s="3"/>
    </row>
    <row r="458" spans="1:5" x14ac:dyDescent="0.25">
      <c r="A458" s="3"/>
      <c r="B458" s="3"/>
      <c r="C458" s="3"/>
      <c r="D458" s="3"/>
      <c r="E458" s="3"/>
    </row>
    <row r="459" spans="1:5" x14ac:dyDescent="0.25">
      <c r="A459" s="3"/>
      <c r="B459" s="3"/>
      <c r="C459" s="3"/>
      <c r="D459" s="3"/>
      <c r="E459" s="3"/>
    </row>
    <row r="460" spans="1:5" x14ac:dyDescent="0.25">
      <c r="A460" s="3"/>
      <c r="B460" s="3"/>
      <c r="C460" s="3"/>
      <c r="D460" s="3"/>
      <c r="E460" s="3"/>
    </row>
    <row r="461" spans="1:5" x14ac:dyDescent="0.25">
      <c r="A461" s="3"/>
      <c r="B461" s="3"/>
      <c r="C461" s="3"/>
      <c r="D461" s="3"/>
      <c r="E461" s="3"/>
    </row>
    <row r="462" spans="1:5" x14ac:dyDescent="0.25">
      <c r="A462" s="3"/>
      <c r="B462" s="3"/>
      <c r="C462" s="3"/>
      <c r="D462" s="3"/>
      <c r="E462" s="3"/>
    </row>
    <row r="463" spans="1:5" x14ac:dyDescent="0.25">
      <c r="A463" s="3"/>
      <c r="B463" s="3"/>
      <c r="C463" s="3"/>
      <c r="D463" s="3"/>
      <c r="E463" s="3"/>
    </row>
    <row r="464" spans="1:5" x14ac:dyDescent="0.25">
      <c r="A464" s="3"/>
      <c r="B464" s="3"/>
      <c r="C464" s="3"/>
      <c r="D464" s="3"/>
      <c r="E464" s="3"/>
    </row>
    <row r="465" spans="1:5" x14ac:dyDescent="0.25">
      <c r="A465" s="3"/>
      <c r="B465" s="3"/>
      <c r="C465" s="3"/>
      <c r="D465" s="3"/>
      <c r="E465" s="3"/>
    </row>
    <row r="466" spans="1:5" x14ac:dyDescent="0.25">
      <c r="A466" s="3"/>
      <c r="B466" s="3"/>
      <c r="C466" s="3"/>
      <c r="D466" s="3"/>
      <c r="E466" s="3"/>
    </row>
    <row r="467" spans="1:5" x14ac:dyDescent="0.25">
      <c r="A467" s="3"/>
      <c r="B467" s="3"/>
      <c r="C467" s="3"/>
      <c r="D467" s="3"/>
      <c r="E467" s="3"/>
    </row>
    <row r="468" spans="1:5" x14ac:dyDescent="0.25">
      <c r="A468" s="3"/>
      <c r="B468" s="3"/>
      <c r="C468" s="3"/>
      <c r="D468" s="3"/>
      <c r="E468" s="3"/>
    </row>
    <row r="469" spans="1:5" x14ac:dyDescent="0.25">
      <c r="A469" s="3"/>
      <c r="B469" s="3"/>
      <c r="C469" s="3"/>
      <c r="D469" s="3"/>
      <c r="E469" s="3"/>
    </row>
    <row r="470" spans="1:5" x14ac:dyDescent="0.25">
      <c r="A470" s="3"/>
      <c r="B470" s="3"/>
      <c r="C470" s="3"/>
      <c r="D470" s="3"/>
      <c r="E470" s="3"/>
    </row>
    <row r="471" spans="1:5" x14ac:dyDescent="0.25">
      <c r="A471" s="3"/>
      <c r="B471" s="3"/>
      <c r="C471" s="3"/>
      <c r="D471" s="3"/>
      <c r="E471" s="3"/>
    </row>
    <row r="472" spans="1:5" x14ac:dyDescent="0.25">
      <c r="A472" s="3"/>
      <c r="B472" s="3"/>
      <c r="C472" s="3"/>
      <c r="D472" s="3"/>
      <c r="E472" s="3"/>
    </row>
    <row r="473" spans="1:5" x14ac:dyDescent="0.25">
      <c r="A473" s="3"/>
      <c r="B473" s="3"/>
      <c r="C473" s="3"/>
      <c r="D473" s="3"/>
      <c r="E473" s="3"/>
    </row>
    <row r="474" spans="1:5" x14ac:dyDescent="0.25">
      <c r="A474" s="3"/>
      <c r="B474" s="3"/>
      <c r="C474" s="3"/>
      <c r="D474" s="3"/>
      <c r="E474" s="3"/>
    </row>
    <row r="475" spans="1:5" x14ac:dyDescent="0.25">
      <c r="A475" s="3"/>
      <c r="B475" s="3"/>
      <c r="C475" s="3"/>
      <c r="D475" s="3"/>
      <c r="E475" s="3"/>
    </row>
    <row r="476" spans="1:5" x14ac:dyDescent="0.25">
      <c r="A476" s="3"/>
      <c r="B476" s="3"/>
      <c r="C476" s="3"/>
      <c r="D476" s="3"/>
      <c r="E476" s="3"/>
    </row>
    <row r="477" spans="1:5" x14ac:dyDescent="0.25">
      <c r="A477" s="3"/>
      <c r="B477" s="3"/>
      <c r="C477" s="3"/>
      <c r="D477" s="3"/>
      <c r="E477" s="3"/>
    </row>
    <row r="478" spans="1:5" x14ac:dyDescent="0.25">
      <c r="A478" s="3"/>
      <c r="B478" s="3"/>
      <c r="C478" s="3"/>
      <c r="D478" s="3"/>
      <c r="E478" s="3"/>
    </row>
    <row r="479" spans="1:5" x14ac:dyDescent="0.25">
      <c r="A479" s="3"/>
      <c r="B479" s="3"/>
      <c r="C479" s="3"/>
      <c r="D479" s="3"/>
      <c r="E479" s="3"/>
    </row>
    <row r="480" spans="1:5" x14ac:dyDescent="0.25">
      <c r="A480" s="3"/>
      <c r="B480" s="3"/>
      <c r="C480" s="3"/>
      <c r="D480" s="3"/>
      <c r="E480" s="3"/>
    </row>
    <row r="481" spans="1:5" x14ac:dyDescent="0.25">
      <c r="A481" s="3"/>
      <c r="B481" s="3"/>
      <c r="C481" s="3"/>
      <c r="D481" s="3"/>
      <c r="E481" s="3"/>
    </row>
    <row r="482" spans="1:5" x14ac:dyDescent="0.25">
      <c r="A482" s="3"/>
      <c r="B482" s="3"/>
      <c r="C482" s="3"/>
      <c r="D482" s="3"/>
      <c r="E482" s="3"/>
    </row>
    <row r="483" spans="1:5" x14ac:dyDescent="0.25">
      <c r="A483" s="3"/>
      <c r="B483" s="3"/>
      <c r="C483" s="3"/>
      <c r="D483" s="3"/>
      <c r="E483" s="3"/>
    </row>
    <row r="484" spans="1:5" x14ac:dyDescent="0.25">
      <c r="A484" s="3"/>
      <c r="B484" s="3"/>
      <c r="C484" s="3"/>
      <c r="D484" s="3"/>
      <c r="E484" s="3"/>
    </row>
    <row r="485" spans="1:5" x14ac:dyDescent="0.25">
      <c r="A485" s="3"/>
      <c r="B485" s="3"/>
      <c r="C485" s="3"/>
      <c r="D485" s="3"/>
      <c r="E485" s="3"/>
    </row>
    <row r="486" spans="1:5" x14ac:dyDescent="0.25">
      <c r="A486" s="3"/>
      <c r="B486" s="3"/>
      <c r="C486" s="3"/>
      <c r="D486" s="3"/>
      <c r="E486" s="3"/>
    </row>
    <row r="487" spans="1:5" x14ac:dyDescent="0.25">
      <c r="A487" s="3"/>
      <c r="B487" s="3"/>
      <c r="C487" s="3"/>
      <c r="D487" s="3"/>
      <c r="E487" s="3"/>
    </row>
    <row r="488" spans="1:5" x14ac:dyDescent="0.25">
      <c r="A488" s="3"/>
      <c r="B488" s="3"/>
      <c r="C488" s="3"/>
      <c r="D488" s="3"/>
      <c r="E488" s="3"/>
    </row>
    <row r="489" spans="1:5" x14ac:dyDescent="0.25">
      <c r="A489" s="3"/>
      <c r="B489" s="3"/>
      <c r="C489" s="3"/>
      <c r="D489" s="3"/>
      <c r="E489" s="3"/>
    </row>
    <row r="490" spans="1:5" x14ac:dyDescent="0.25">
      <c r="A490" s="3"/>
      <c r="B490" s="3"/>
      <c r="C490" s="3"/>
      <c r="D490" s="3"/>
      <c r="E490" s="3"/>
    </row>
    <row r="491" spans="1:5" x14ac:dyDescent="0.25">
      <c r="A491" s="3"/>
      <c r="B491" s="3"/>
      <c r="C491" s="3"/>
      <c r="D491" s="3"/>
      <c r="E491" s="3"/>
    </row>
    <row r="492" spans="1:5" x14ac:dyDescent="0.25">
      <c r="A492" s="3"/>
      <c r="B492" s="3"/>
      <c r="C492" s="3"/>
      <c r="D492" s="3"/>
      <c r="E492" s="3"/>
    </row>
    <row r="493" spans="1:5" x14ac:dyDescent="0.25">
      <c r="A493" s="3"/>
      <c r="B493" s="3"/>
      <c r="C493" s="3"/>
      <c r="D493" s="3"/>
      <c r="E493" s="3"/>
    </row>
    <row r="494" spans="1:5" x14ac:dyDescent="0.25">
      <c r="A494" s="3"/>
      <c r="B494" s="3"/>
      <c r="C494" s="3"/>
      <c r="D494" s="3"/>
      <c r="E494" s="3"/>
    </row>
    <row r="495" spans="1:5" x14ac:dyDescent="0.25">
      <c r="A495" s="3"/>
      <c r="B495" s="3"/>
      <c r="C495" s="3"/>
      <c r="D495" s="3"/>
      <c r="E495" s="3"/>
    </row>
    <row r="496" spans="1:5" x14ac:dyDescent="0.25">
      <c r="A496" s="3"/>
      <c r="B496" s="3"/>
      <c r="C496" s="3"/>
      <c r="D496" s="3"/>
      <c r="E496" s="3"/>
    </row>
    <row r="497" spans="1:5" x14ac:dyDescent="0.25">
      <c r="A497" s="3"/>
      <c r="B497" s="3"/>
      <c r="C497" s="3"/>
      <c r="D497" s="3"/>
      <c r="E497" s="3"/>
    </row>
    <row r="498" spans="1:5" x14ac:dyDescent="0.25">
      <c r="A498" s="3"/>
      <c r="B498" s="3"/>
      <c r="C498" s="3"/>
      <c r="D498" s="3"/>
      <c r="E498" s="3"/>
    </row>
    <row r="499" spans="1:5" x14ac:dyDescent="0.25">
      <c r="A499" s="3"/>
      <c r="B499" s="3"/>
      <c r="C499" s="3"/>
      <c r="D499" s="3"/>
      <c r="E499" s="3"/>
    </row>
    <row r="500" spans="1:5" x14ac:dyDescent="0.25">
      <c r="A500" s="3"/>
      <c r="B500" s="3"/>
      <c r="C500" s="3"/>
      <c r="D500" s="3"/>
      <c r="E500" s="3"/>
    </row>
    <row r="501" spans="1:5" x14ac:dyDescent="0.25">
      <c r="A501" s="3"/>
      <c r="B501" s="3"/>
      <c r="C501" s="3"/>
      <c r="D501" s="3"/>
      <c r="E501" s="3"/>
    </row>
    <row r="502" spans="1:5" x14ac:dyDescent="0.25">
      <c r="A502" s="3"/>
      <c r="B502" s="3"/>
      <c r="C502" s="3"/>
      <c r="D502" s="3"/>
      <c r="E502" s="3"/>
    </row>
    <row r="503" spans="1:5" x14ac:dyDescent="0.25">
      <c r="A503" s="3"/>
      <c r="B503" s="3"/>
      <c r="C503" s="3"/>
      <c r="D503" s="3"/>
      <c r="E503" s="3"/>
    </row>
    <row r="504" spans="1:5" x14ac:dyDescent="0.25">
      <c r="A504" s="3"/>
      <c r="B504" s="3"/>
      <c r="C504" s="3"/>
      <c r="D504" s="3"/>
      <c r="E504" s="3"/>
    </row>
    <row r="505" spans="1:5" x14ac:dyDescent="0.25">
      <c r="A505" s="3"/>
      <c r="B505" s="3"/>
      <c r="C505" s="3"/>
      <c r="D505" s="3"/>
      <c r="E505" s="3"/>
    </row>
    <row r="506" spans="1:5" x14ac:dyDescent="0.25">
      <c r="A506" s="3"/>
      <c r="B506" s="3"/>
      <c r="C506" s="3"/>
      <c r="D506" s="3"/>
      <c r="E506" s="3"/>
    </row>
    <row r="507" spans="1:5" x14ac:dyDescent="0.25">
      <c r="A507" s="3"/>
      <c r="B507" s="3"/>
      <c r="C507" s="3"/>
      <c r="D507" s="3"/>
      <c r="E507" s="3"/>
    </row>
    <row r="508" spans="1:5" x14ac:dyDescent="0.25">
      <c r="A508" s="3"/>
      <c r="B508" s="3"/>
      <c r="C508" s="3"/>
      <c r="D508" s="3"/>
      <c r="E508" s="3"/>
    </row>
    <row r="509" spans="1:5" x14ac:dyDescent="0.25">
      <c r="A509" s="3"/>
      <c r="B509" s="3"/>
      <c r="C509" s="3"/>
      <c r="D509" s="3"/>
      <c r="E509" s="3"/>
    </row>
    <row r="510" spans="1:5" x14ac:dyDescent="0.25">
      <c r="A510" s="3"/>
      <c r="B510" s="3"/>
      <c r="C510" s="3"/>
      <c r="D510" s="3"/>
      <c r="E510" s="3"/>
    </row>
    <row r="511" spans="1:5" x14ac:dyDescent="0.25">
      <c r="A511" s="3"/>
      <c r="B511" s="3"/>
      <c r="C511" s="3"/>
      <c r="D511" s="3"/>
      <c r="E511" s="3"/>
    </row>
    <row r="512" spans="1:5" x14ac:dyDescent="0.25">
      <c r="A512" s="3"/>
      <c r="B512" s="3"/>
      <c r="C512" s="3"/>
      <c r="D512" s="3"/>
      <c r="E512" s="3"/>
    </row>
    <row r="513" spans="1:5" x14ac:dyDescent="0.25">
      <c r="A513" s="3"/>
      <c r="B513" s="3"/>
      <c r="C513" s="3"/>
      <c r="D513" s="3"/>
      <c r="E513" s="3"/>
    </row>
    <row r="514" spans="1:5" x14ac:dyDescent="0.25">
      <c r="A514" s="3"/>
      <c r="B514" s="3"/>
      <c r="C514" s="3"/>
      <c r="D514" s="3"/>
      <c r="E514" s="3"/>
    </row>
    <row r="515" spans="1:5" x14ac:dyDescent="0.25">
      <c r="A515" s="3"/>
      <c r="B515" s="3"/>
      <c r="C515" s="3"/>
      <c r="D515" s="3"/>
      <c r="E515" s="3"/>
    </row>
    <row r="516" spans="1:5" x14ac:dyDescent="0.25">
      <c r="A516" s="3"/>
      <c r="B516" s="3"/>
      <c r="C516" s="3"/>
      <c r="D516" s="3"/>
      <c r="E516" s="3"/>
    </row>
    <row r="517" spans="1:5" x14ac:dyDescent="0.25">
      <c r="A517" s="3"/>
      <c r="B517" s="3"/>
      <c r="C517" s="3"/>
      <c r="D517" s="3"/>
      <c r="E517" s="3"/>
    </row>
    <row r="518" spans="1:5" x14ac:dyDescent="0.25">
      <c r="A518" s="3"/>
      <c r="B518" s="3"/>
      <c r="C518" s="3"/>
      <c r="D518" s="3"/>
      <c r="E518" s="3"/>
    </row>
    <row r="519" spans="1:5" x14ac:dyDescent="0.25">
      <c r="A519" s="3"/>
      <c r="B519" s="3"/>
      <c r="C519" s="3"/>
      <c r="D519" s="3"/>
      <c r="E519" s="3"/>
    </row>
    <row r="520" spans="1:5" x14ac:dyDescent="0.25">
      <c r="A520" s="3"/>
      <c r="B520" s="3"/>
      <c r="C520" s="3"/>
      <c r="D520" s="3"/>
      <c r="E520" s="3"/>
    </row>
    <row r="521" spans="1:5" x14ac:dyDescent="0.25">
      <c r="A521" s="3"/>
      <c r="B521" s="3"/>
      <c r="C521" s="3"/>
      <c r="D521" s="3"/>
      <c r="E521" s="3"/>
    </row>
    <row r="522" spans="1:5" x14ac:dyDescent="0.25">
      <c r="A522" s="3"/>
      <c r="B522" s="3"/>
      <c r="C522" s="3"/>
      <c r="D522" s="3"/>
      <c r="E522" s="3"/>
    </row>
    <row r="523" spans="1:5" x14ac:dyDescent="0.25">
      <c r="A523" s="3"/>
      <c r="B523" s="3"/>
      <c r="C523" s="3"/>
      <c r="D523" s="3"/>
      <c r="E523" s="3"/>
    </row>
    <row r="524" spans="1:5" x14ac:dyDescent="0.25">
      <c r="A524" s="3"/>
      <c r="B524" s="3"/>
      <c r="C524" s="3"/>
      <c r="D524" s="3"/>
      <c r="E524" s="3"/>
    </row>
    <row r="525" spans="1:5" x14ac:dyDescent="0.25">
      <c r="A525" s="3"/>
      <c r="B525" s="3"/>
      <c r="C525" s="3"/>
      <c r="D525" s="3"/>
      <c r="E525" s="3"/>
    </row>
    <row r="526" spans="1:5" x14ac:dyDescent="0.25">
      <c r="A526" s="3"/>
      <c r="B526" s="3"/>
      <c r="C526" s="3"/>
      <c r="D526" s="3"/>
      <c r="E526" s="3"/>
    </row>
    <row r="527" spans="1:5" x14ac:dyDescent="0.25">
      <c r="A527" s="3"/>
      <c r="B527" s="3"/>
      <c r="C527" s="3"/>
      <c r="D527" s="3"/>
      <c r="E527" s="3"/>
    </row>
    <row r="528" spans="1:5" x14ac:dyDescent="0.25">
      <c r="A528" s="3"/>
      <c r="B528" s="3"/>
      <c r="C528" s="3"/>
      <c r="D528" s="3"/>
      <c r="E528" s="3"/>
    </row>
    <row r="529" spans="1:5" x14ac:dyDescent="0.25">
      <c r="A529" s="3"/>
      <c r="B529" s="3"/>
      <c r="C529" s="3"/>
      <c r="D529" s="3"/>
      <c r="E529" s="3"/>
    </row>
    <row r="530" spans="1:5" x14ac:dyDescent="0.25">
      <c r="A530" s="3"/>
      <c r="B530" s="3"/>
      <c r="C530" s="3"/>
      <c r="D530" s="3"/>
      <c r="E530" s="3"/>
    </row>
    <row r="531" spans="1:5" x14ac:dyDescent="0.25">
      <c r="A531" s="3"/>
      <c r="B531" s="3"/>
      <c r="C531" s="3"/>
      <c r="D531" s="3"/>
      <c r="E531" s="3"/>
    </row>
    <row r="532" spans="1:5" x14ac:dyDescent="0.25">
      <c r="A532" s="3"/>
      <c r="B532" s="3"/>
      <c r="C532" s="3"/>
      <c r="D532" s="3"/>
      <c r="E532" s="3"/>
    </row>
    <row r="533" spans="1:5" x14ac:dyDescent="0.25">
      <c r="A533" s="3"/>
      <c r="B533" s="3"/>
      <c r="C533" s="3"/>
      <c r="D533" s="3"/>
      <c r="E533" s="3"/>
    </row>
    <row r="534" spans="1:5" x14ac:dyDescent="0.25">
      <c r="A534" s="3"/>
      <c r="B534" s="3"/>
      <c r="C534" s="3"/>
      <c r="D534" s="3"/>
      <c r="E534" s="3"/>
    </row>
    <row r="535" spans="1:5" x14ac:dyDescent="0.25">
      <c r="A535" s="3"/>
      <c r="B535" s="3"/>
      <c r="C535" s="3"/>
      <c r="D535" s="3"/>
      <c r="E535" s="3"/>
    </row>
    <row r="536" spans="1:5" x14ac:dyDescent="0.25">
      <c r="A536" s="3"/>
      <c r="B536" s="3"/>
      <c r="C536" s="3"/>
      <c r="D536" s="3"/>
      <c r="E536" s="3"/>
    </row>
    <row r="537" spans="1:5" x14ac:dyDescent="0.25">
      <c r="A537" s="3"/>
      <c r="B537" s="3"/>
      <c r="C537" s="3"/>
      <c r="D537" s="3"/>
      <c r="E537" s="3"/>
    </row>
    <row r="538" spans="1:5" x14ac:dyDescent="0.25">
      <c r="A538" s="3"/>
      <c r="B538" s="3"/>
      <c r="C538" s="3"/>
      <c r="D538" s="3"/>
      <c r="E538" s="3"/>
    </row>
    <row r="539" spans="1:5" x14ac:dyDescent="0.25">
      <c r="A539" s="3"/>
      <c r="B539" s="3"/>
      <c r="C539" s="3"/>
      <c r="D539" s="3"/>
      <c r="E539" s="3"/>
    </row>
    <row r="540" spans="1:5" x14ac:dyDescent="0.25">
      <c r="A540" s="3"/>
      <c r="B540" s="3"/>
      <c r="C540" s="3"/>
      <c r="D540" s="3"/>
      <c r="E540" s="3"/>
    </row>
    <row r="541" spans="1:5" x14ac:dyDescent="0.25">
      <c r="A541" s="3"/>
      <c r="B541" s="3"/>
      <c r="C541" s="3"/>
      <c r="D541" s="3"/>
      <c r="E541" s="3"/>
    </row>
    <row r="542" spans="1:5" x14ac:dyDescent="0.25">
      <c r="A542" s="3"/>
      <c r="B542" s="3"/>
      <c r="C542" s="3"/>
      <c r="D542" s="3"/>
      <c r="E542" s="3"/>
    </row>
    <row r="543" spans="1:5" x14ac:dyDescent="0.25">
      <c r="A543" s="3"/>
      <c r="B543" s="3"/>
      <c r="C543" s="3"/>
      <c r="D543" s="3"/>
      <c r="E543" s="3"/>
    </row>
    <row r="544" spans="1:5" x14ac:dyDescent="0.25">
      <c r="A544" s="3"/>
      <c r="B544" s="3"/>
      <c r="C544" s="3"/>
      <c r="D544" s="3"/>
      <c r="E544" s="3"/>
    </row>
    <row r="545" spans="1:5" x14ac:dyDescent="0.25">
      <c r="A545" s="3"/>
      <c r="B545" s="3"/>
      <c r="C545" s="3"/>
      <c r="D545" s="3"/>
      <c r="E545" s="3"/>
    </row>
    <row r="546" spans="1:5" x14ac:dyDescent="0.25">
      <c r="A546" s="3"/>
      <c r="B546" s="3"/>
      <c r="C546" s="3"/>
      <c r="D546" s="3"/>
      <c r="E546" s="3"/>
    </row>
    <row r="547" spans="1:5" x14ac:dyDescent="0.25">
      <c r="A547" s="3"/>
      <c r="B547" s="3"/>
      <c r="C547" s="3"/>
      <c r="D547" s="3"/>
      <c r="E547" s="3"/>
    </row>
    <row r="548" spans="1:5" x14ac:dyDescent="0.25">
      <c r="A548" s="3"/>
      <c r="B548" s="3"/>
      <c r="C548" s="3"/>
      <c r="D548" s="3"/>
      <c r="E548" s="3"/>
    </row>
    <row r="549" spans="1:5" x14ac:dyDescent="0.25">
      <c r="A549" s="3"/>
      <c r="B549" s="3"/>
      <c r="C549" s="3"/>
      <c r="D549" s="3"/>
      <c r="E549" s="3"/>
    </row>
    <row r="550" spans="1:5" x14ac:dyDescent="0.25">
      <c r="A550" s="3"/>
      <c r="B550" s="3"/>
      <c r="C550" s="3"/>
      <c r="D550" s="3"/>
      <c r="E550" s="3"/>
    </row>
    <row r="551" spans="1:5" x14ac:dyDescent="0.25">
      <c r="A551" s="3"/>
      <c r="B551" s="3"/>
      <c r="C551" s="3"/>
      <c r="D551" s="3"/>
      <c r="E551" s="3"/>
    </row>
    <row r="552" spans="1:5" x14ac:dyDescent="0.25">
      <c r="A552" s="3"/>
      <c r="B552" s="3"/>
      <c r="C552" s="3"/>
      <c r="D552" s="3"/>
      <c r="E552" s="3"/>
    </row>
    <row r="553" spans="1:5" x14ac:dyDescent="0.25">
      <c r="A553" s="3"/>
      <c r="B553" s="3"/>
      <c r="C553" s="3"/>
      <c r="D553" s="3"/>
      <c r="E553" s="3"/>
    </row>
    <row r="554" spans="1:5" x14ac:dyDescent="0.25">
      <c r="A554" s="3"/>
      <c r="B554" s="3"/>
      <c r="C554" s="3"/>
      <c r="D554" s="3"/>
      <c r="E554" s="3"/>
    </row>
    <row r="555" spans="1:5" x14ac:dyDescent="0.25">
      <c r="A555" s="3"/>
      <c r="B555" s="3"/>
      <c r="C555" s="3"/>
      <c r="D555" s="3"/>
      <c r="E555" s="3"/>
    </row>
    <row r="556" spans="1:5" x14ac:dyDescent="0.25">
      <c r="A556" s="3"/>
      <c r="B556" s="3"/>
      <c r="C556" s="3"/>
      <c r="D556" s="3"/>
      <c r="E556" s="3"/>
    </row>
    <row r="557" spans="1:5" x14ac:dyDescent="0.25">
      <c r="A557" s="3"/>
      <c r="B557" s="3"/>
      <c r="C557" s="3"/>
      <c r="D557" s="3"/>
      <c r="E557" s="3"/>
    </row>
    <row r="558" spans="1:5" x14ac:dyDescent="0.25">
      <c r="A558" s="3"/>
      <c r="B558" s="3"/>
      <c r="C558" s="3"/>
      <c r="D558" s="3"/>
      <c r="E558" s="3"/>
    </row>
    <row r="559" spans="1:5" x14ac:dyDescent="0.25">
      <c r="A559" s="3"/>
      <c r="B559" s="3"/>
      <c r="C559" s="3"/>
      <c r="D559" s="3"/>
      <c r="E559" s="3"/>
    </row>
    <row r="560" spans="1:5" x14ac:dyDescent="0.25">
      <c r="A560" s="3"/>
      <c r="B560" s="3"/>
      <c r="C560" s="3"/>
      <c r="D560" s="3"/>
      <c r="E560" s="3"/>
    </row>
    <row r="561" spans="1:5" x14ac:dyDescent="0.25">
      <c r="A561" s="3"/>
      <c r="B561" s="3"/>
      <c r="C561" s="3"/>
      <c r="D561" s="3"/>
      <c r="E561" s="3"/>
    </row>
    <row r="562" spans="1:5" x14ac:dyDescent="0.25">
      <c r="A562" s="3"/>
      <c r="B562" s="3"/>
      <c r="C562" s="3"/>
      <c r="D562" s="3"/>
      <c r="E562" s="3"/>
    </row>
    <row r="563" spans="1:5" x14ac:dyDescent="0.25">
      <c r="A563" s="3"/>
      <c r="B563" s="3"/>
      <c r="C563" s="3"/>
      <c r="D563" s="3"/>
      <c r="E563" s="3"/>
    </row>
    <row r="564" spans="1:5" x14ac:dyDescent="0.25">
      <c r="A564" s="3"/>
      <c r="B564" s="3"/>
      <c r="C564" s="3"/>
      <c r="D564" s="3"/>
      <c r="E564" s="3"/>
    </row>
    <row r="565" spans="1:5" x14ac:dyDescent="0.25">
      <c r="A565" s="3"/>
      <c r="B565" s="3"/>
      <c r="C565" s="3"/>
      <c r="D565" s="3"/>
      <c r="E565" s="3"/>
    </row>
    <row r="566" spans="1:5" x14ac:dyDescent="0.25">
      <c r="A566" s="3"/>
      <c r="B566" s="3"/>
      <c r="C566" s="3"/>
      <c r="D566" s="3"/>
      <c r="E566" s="3"/>
    </row>
    <row r="567" spans="1:5" x14ac:dyDescent="0.25">
      <c r="A567" s="3"/>
      <c r="B567" s="3"/>
      <c r="C567" s="3"/>
      <c r="D567" s="3"/>
      <c r="E567" s="3"/>
    </row>
    <row r="568" spans="1:5" x14ac:dyDescent="0.25">
      <c r="A568" s="3"/>
      <c r="B568" s="3"/>
      <c r="C568" s="3"/>
      <c r="D568" s="3"/>
      <c r="E568" s="3"/>
    </row>
    <row r="569" spans="1:5" x14ac:dyDescent="0.25">
      <c r="A569" s="3"/>
      <c r="B569" s="3"/>
      <c r="C569" s="3"/>
      <c r="D569" s="3"/>
      <c r="E569" s="3"/>
    </row>
    <row r="570" spans="1:5" x14ac:dyDescent="0.25">
      <c r="A570" s="3"/>
      <c r="B570" s="3"/>
      <c r="C570" s="3"/>
      <c r="D570" s="3"/>
      <c r="E570" s="3"/>
    </row>
    <row r="571" spans="1:5" x14ac:dyDescent="0.25">
      <c r="A571" s="3"/>
      <c r="B571" s="3"/>
      <c r="C571" s="3"/>
      <c r="D571" s="3"/>
      <c r="E571" s="3"/>
    </row>
    <row r="572" spans="1:5" x14ac:dyDescent="0.25">
      <c r="A572" s="3"/>
      <c r="B572" s="3"/>
      <c r="C572" s="3"/>
      <c r="D572" s="3"/>
      <c r="E572" s="3"/>
    </row>
    <row r="573" spans="1:5" x14ac:dyDescent="0.25">
      <c r="A573" s="3"/>
      <c r="B573" s="3"/>
      <c r="C573" s="3"/>
      <c r="D573" s="3"/>
      <c r="E573" s="3"/>
    </row>
    <row r="574" spans="1:5" x14ac:dyDescent="0.25">
      <c r="A574" s="3"/>
      <c r="B574" s="3"/>
      <c r="C574" s="3"/>
      <c r="D574" s="3"/>
      <c r="E574" s="3"/>
    </row>
    <row r="575" spans="1:5" x14ac:dyDescent="0.25">
      <c r="A575" s="3"/>
      <c r="B575" s="3"/>
      <c r="C575" s="3"/>
      <c r="D575" s="3"/>
      <c r="E575" s="3"/>
    </row>
    <row r="576" spans="1:5" x14ac:dyDescent="0.25">
      <c r="A576" s="3"/>
      <c r="B576" s="3"/>
      <c r="C576" s="3"/>
      <c r="D576" s="3"/>
      <c r="E576" s="3"/>
    </row>
    <row r="577" spans="1:5" x14ac:dyDescent="0.25">
      <c r="A577" s="3"/>
      <c r="B577" s="3"/>
      <c r="C577" s="3"/>
      <c r="D577" s="3"/>
      <c r="E577" s="3"/>
    </row>
    <row r="578" spans="1:5" x14ac:dyDescent="0.25">
      <c r="A578" s="3"/>
      <c r="B578" s="3"/>
      <c r="C578" s="3"/>
      <c r="D578" s="3"/>
      <c r="E578" s="3"/>
    </row>
    <row r="579" spans="1:5" x14ac:dyDescent="0.25">
      <c r="A579" s="3"/>
      <c r="B579" s="3"/>
      <c r="C579" s="3"/>
      <c r="D579" s="3"/>
      <c r="E579" s="3"/>
    </row>
    <row r="580" spans="1:5" x14ac:dyDescent="0.25">
      <c r="A580" s="3"/>
      <c r="B580" s="3"/>
      <c r="C580" s="3"/>
      <c r="D580" s="3"/>
      <c r="E580" s="3"/>
    </row>
    <row r="581" spans="1:5" x14ac:dyDescent="0.25">
      <c r="A581" s="3"/>
      <c r="B581" s="3"/>
      <c r="C581" s="3"/>
      <c r="D581" s="3"/>
      <c r="E581" s="3"/>
    </row>
    <row r="582" spans="1:5" x14ac:dyDescent="0.25">
      <c r="A582" s="3"/>
      <c r="B582" s="3"/>
      <c r="C582" s="3"/>
      <c r="D582" s="3"/>
      <c r="E582" s="3"/>
    </row>
    <row r="583" spans="1:5" x14ac:dyDescent="0.25">
      <c r="A583" s="3"/>
      <c r="B583" s="3"/>
      <c r="C583" s="3"/>
      <c r="D583" s="3"/>
      <c r="E583" s="3"/>
    </row>
    <row r="584" spans="1:5" x14ac:dyDescent="0.25">
      <c r="A584" s="3"/>
      <c r="B584" s="3"/>
      <c r="C584" s="3"/>
      <c r="D584" s="3"/>
      <c r="E584" s="3"/>
    </row>
    <row r="585" spans="1:5" x14ac:dyDescent="0.25">
      <c r="A585" s="3"/>
      <c r="B585" s="3"/>
      <c r="C585" s="3"/>
      <c r="D585" s="3"/>
      <c r="E585" s="3"/>
    </row>
    <row r="586" spans="1:5" x14ac:dyDescent="0.25">
      <c r="A586" s="3"/>
      <c r="B586" s="3"/>
      <c r="C586" s="3"/>
      <c r="D586" s="3"/>
      <c r="E586" s="3"/>
    </row>
    <row r="587" spans="1:5" x14ac:dyDescent="0.25">
      <c r="A587" s="3"/>
      <c r="B587" s="3"/>
      <c r="C587" s="3"/>
      <c r="D587" s="3"/>
      <c r="E587" s="3"/>
    </row>
    <row r="588" spans="1:5" x14ac:dyDescent="0.25">
      <c r="A588" s="3"/>
      <c r="B588" s="3"/>
      <c r="C588" s="3"/>
      <c r="D588" s="3"/>
      <c r="E588" s="3"/>
    </row>
    <row r="589" spans="1:5" x14ac:dyDescent="0.25">
      <c r="A589" s="3"/>
      <c r="B589" s="3"/>
      <c r="C589" s="3"/>
      <c r="D589" s="3"/>
      <c r="E589" s="3"/>
    </row>
    <row r="590" spans="1:5" x14ac:dyDescent="0.25">
      <c r="A590" s="3"/>
      <c r="B590" s="3"/>
      <c r="C590" s="3"/>
      <c r="D590" s="3"/>
      <c r="E590" s="3"/>
    </row>
    <row r="591" spans="1:5" x14ac:dyDescent="0.25">
      <c r="A591" s="3"/>
      <c r="B591" s="3"/>
      <c r="C591" s="3"/>
      <c r="D591" s="3"/>
      <c r="E591" s="3"/>
    </row>
    <row r="592" spans="1:5" x14ac:dyDescent="0.25">
      <c r="A592" s="3"/>
      <c r="B592" s="3"/>
      <c r="C592" s="3"/>
      <c r="D592" s="3"/>
      <c r="E592" s="3"/>
    </row>
    <row r="593" spans="1:5" x14ac:dyDescent="0.25">
      <c r="A593" s="3"/>
      <c r="B593" s="3"/>
      <c r="C593" s="3"/>
      <c r="D593" s="3"/>
      <c r="E593" s="3"/>
    </row>
    <row r="594" spans="1:5" x14ac:dyDescent="0.25">
      <c r="A594" s="3"/>
      <c r="B594" s="3"/>
      <c r="C594" s="3"/>
      <c r="D594" s="3"/>
      <c r="E594" s="3"/>
    </row>
    <row r="595" spans="1:5" x14ac:dyDescent="0.25">
      <c r="A595" s="3"/>
      <c r="B595" s="3"/>
      <c r="C595" s="3"/>
      <c r="D595" s="3"/>
      <c r="E595" s="3"/>
    </row>
    <row r="596" spans="1:5" x14ac:dyDescent="0.25">
      <c r="A596" s="3"/>
      <c r="B596" s="3"/>
      <c r="C596" s="3"/>
      <c r="D596" s="3"/>
      <c r="E596" s="3"/>
    </row>
    <row r="597" spans="1:5" x14ac:dyDescent="0.25">
      <c r="A597" s="3"/>
      <c r="B597" s="3"/>
      <c r="C597" s="3"/>
      <c r="D597" s="3"/>
      <c r="E597" s="3"/>
    </row>
    <row r="598" spans="1:5" x14ac:dyDescent="0.25">
      <c r="A598" s="3"/>
      <c r="B598" s="3"/>
      <c r="C598" s="3"/>
      <c r="D598" s="3"/>
      <c r="E598" s="3"/>
    </row>
    <row r="599" spans="1:5" x14ac:dyDescent="0.25">
      <c r="A599" s="3"/>
      <c r="B599" s="3"/>
      <c r="C599" s="3"/>
      <c r="D599" s="3"/>
      <c r="E599" s="3"/>
    </row>
    <row r="600" spans="1:5" x14ac:dyDescent="0.25">
      <c r="A600" s="3"/>
      <c r="B600" s="3"/>
      <c r="C600" s="3"/>
      <c r="D600" s="3"/>
      <c r="E600" s="3"/>
    </row>
    <row r="601" spans="1:5" x14ac:dyDescent="0.25">
      <c r="A601" s="3"/>
      <c r="B601" s="3"/>
      <c r="C601" s="3"/>
      <c r="D601" s="3"/>
      <c r="E601" s="3"/>
    </row>
    <row r="602" spans="1:5" x14ac:dyDescent="0.25">
      <c r="A602" s="3"/>
      <c r="B602" s="3"/>
      <c r="C602" s="3"/>
      <c r="D602" s="3"/>
      <c r="E602" s="3"/>
    </row>
    <row r="603" spans="1:5" x14ac:dyDescent="0.25">
      <c r="A603" s="3"/>
      <c r="B603" s="3"/>
      <c r="C603" s="3"/>
      <c r="D603" s="3"/>
      <c r="E603" s="3"/>
    </row>
    <row r="604" spans="1:5" x14ac:dyDescent="0.25">
      <c r="A604" s="3"/>
      <c r="B604" s="3"/>
      <c r="C604" s="3"/>
      <c r="D604" s="3"/>
      <c r="E604" s="3"/>
    </row>
    <row r="605" spans="1:5" x14ac:dyDescent="0.25">
      <c r="A605" s="3"/>
      <c r="B605" s="3"/>
      <c r="C605" s="3"/>
      <c r="D605" s="3"/>
      <c r="E605" s="3"/>
    </row>
    <row r="606" spans="1:5" x14ac:dyDescent="0.25">
      <c r="A606" s="3"/>
      <c r="B606" s="3"/>
      <c r="C606" s="3"/>
      <c r="D606" s="3"/>
      <c r="E606" s="3"/>
    </row>
    <row r="607" spans="1:5" x14ac:dyDescent="0.25">
      <c r="A607" s="3"/>
      <c r="B607" s="3"/>
      <c r="C607" s="3"/>
      <c r="D607" s="3"/>
      <c r="E607" s="3"/>
    </row>
    <row r="608" spans="1:5" x14ac:dyDescent="0.25">
      <c r="A608" s="3"/>
      <c r="B608" s="3"/>
      <c r="C608" s="3"/>
      <c r="D608" s="3"/>
      <c r="E608" s="3"/>
    </row>
    <row r="609" spans="1:5" x14ac:dyDescent="0.25">
      <c r="A609" s="3"/>
      <c r="B609" s="3"/>
      <c r="C609" s="3"/>
      <c r="D609" s="3"/>
      <c r="E609" s="3"/>
    </row>
    <row r="610" spans="1:5" x14ac:dyDescent="0.25">
      <c r="A610" s="3"/>
      <c r="B610" s="3"/>
      <c r="C610" s="3"/>
      <c r="D610" s="3"/>
      <c r="E610" s="3"/>
    </row>
    <row r="611" spans="1:5" x14ac:dyDescent="0.25">
      <c r="A611" s="3"/>
      <c r="B611" s="3"/>
      <c r="C611" s="3"/>
      <c r="D611" s="3"/>
      <c r="E611" s="3"/>
    </row>
    <row r="612" spans="1:5" x14ac:dyDescent="0.25">
      <c r="A612" s="3"/>
      <c r="B612" s="3"/>
      <c r="C612" s="3"/>
      <c r="D612" s="3"/>
      <c r="E612" s="3"/>
    </row>
    <row r="613" spans="1:5" x14ac:dyDescent="0.25">
      <c r="A613" s="3"/>
      <c r="B613" s="3"/>
      <c r="C613" s="3"/>
      <c r="D613" s="3"/>
      <c r="E613" s="3"/>
    </row>
    <row r="614" spans="1:5" x14ac:dyDescent="0.25">
      <c r="A614" s="3"/>
      <c r="B614" s="3"/>
      <c r="C614" s="3"/>
      <c r="D614" s="3"/>
      <c r="E614" s="3"/>
    </row>
    <row r="615" spans="1:5" x14ac:dyDescent="0.25">
      <c r="A615" s="3"/>
      <c r="B615" s="3"/>
      <c r="C615" s="3"/>
      <c r="D615" s="3"/>
      <c r="E615" s="3"/>
    </row>
    <row r="616" spans="1:5" x14ac:dyDescent="0.25">
      <c r="A616" s="3"/>
      <c r="B616" s="3"/>
      <c r="C616" s="3"/>
      <c r="D616" s="3"/>
      <c r="E616" s="3"/>
    </row>
    <row r="617" spans="1:5" x14ac:dyDescent="0.25">
      <c r="A617" s="3"/>
      <c r="B617" s="3"/>
      <c r="C617" s="3"/>
      <c r="D617" s="3"/>
      <c r="E617" s="3"/>
    </row>
    <row r="618" spans="1:5" x14ac:dyDescent="0.25">
      <c r="A618" s="3"/>
      <c r="B618" s="3"/>
      <c r="C618" s="3"/>
      <c r="D618" s="3"/>
      <c r="E618" s="3"/>
    </row>
    <row r="619" spans="1:5" x14ac:dyDescent="0.25">
      <c r="A619" s="3"/>
      <c r="B619" s="3"/>
      <c r="C619" s="3"/>
      <c r="D619" s="3"/>
      <c r="E619" s="3"/>
    </row>
    <row r="620" spans="1:5" x14ac:dyDescent="0.25">
      <c r="A620" s="3"/>
      <c r="B620" s="3"/>
      <c r="C620" s="3"/>
      <c r="D620" s="3"/>
      <c r="E620" s="3"/>
    </row>
    <row r="621" spans="1:5" x14ac:dyDescent="0.25">
      <c r="A621" s="3"/>
      <c r="B621" s="3"/>
      <c r="C621" s="3"/>
      <c r="D621" s="3"/>
      <c r="E621" s="3"/>
    </row>
    <row r="622" spans="1:5" x14ac:dyDescent="0.25">
      <c r="A622" s="3"/>
      <c r="B622" s="3"/>
      <c r="C622" s="3"/>
      <c r="D622" s="3"/>
      <c r="E622" s="3"/>
    </row>
    <row r="623" spans="1:5" x14ac:dyDescent="0.25">
      <c r="A623" s="3"/>
      <c r="B623" s="3"/>
      <c r="C623" s="3"/>
      <c r="D623" s="3"/>
      <c r="E623" s="3"/>
    </row>
    <row r="624" spans="1:5" x14ac:dyDescent="0.25">
      <c r="A624" s="3"/>
      <c r="B624" s="3"/>
      <c r="C624" s="3"/>
      <c r="D624" s="3"/>
      <c r="E624" s="3"/>
    </row>
    <row r="625" spans="1:5" x14ac:dyDescent="0.25">
      <c r="A625" s="3"/>
      <c r="B625" s="3"/>
      <c r="C625" s="3"/>
      <c r="D625" s="3"/>
      <c r="E625" s="3"/>
    </row>
    <row r="626" spans="1:5" x14ac:dyDescent="0.25">
      <c r="A626" s="3"/>
      <c r="B626" s="3"/>
      <c r="C626" s="3"/>
      <c r="D626" s="3"/>
      <c r="E626" s="3"/>
    </row>
    <row r="627" spans="1:5" x14ac:dyDescent="0.25">
      <c r="A627" s="3"/>
      <c r="B627" s="3"/>
      <c r="C627" s="3"/>
      <c r="D627" s="3"/>
      <c r="E627" s="3"/>
    </row>
    <row r="628" spans="1:5" x14ac:dyDescent="0.25">
      <c r="A628" s="3"/>
      <c r="B628" s="3"/>
      <c r="C628" s="3"/>
      <c r="D628" s="3"/>
      <c r="E628" s="3"/>
    </row>
    <row r="629" spans="1:5" x14ac:dyDescent="0.25">
      <c r="A629" s="3"/>
      <c r="B629" s="3"/>
      <c r="C629" s="3"/>
      <c r="D629" s="3"/>
      <c r="E629" s="3"/>
    </row>
    <row r="630" spans="1:5" x14ac:dyDescent="0.25">
      <c r="A630" s="3"/>
      <c r="B630" s="3"/>
      <c r="C630" s="3"/>
      <c r="D630" s="3"/>
      <c r="E630" s="3"/>
    </row>
    <row r="631" spans="1:5" x14ac:dyDescent="0.25">
      <c r="A631" s="3"/>
      <c r="B631" s="3"/>
      <c r="C631" s="3"/>
      <c r="D631" s="3"/>
      <c r="E631" s="3"/>
    </row>
    <row r="632" spans="1:5" x14ac:dyDescent="0.25">
      <c r="A632" s="3"/>
      <c r="B632" s="3"/>
      <c r="C632" s="3"/>
      <c r="D632" s="3"/>
      <c r="E632" s="3"/>
    </row>
    <row r="633" spans="1:5" x14ac:dyDescent="0.25">
      <c r="A633" s="3"/>
      <c r="B633" s="3"/>
      <c r="C633" s="3"/>
      <c r="D633" s="3"/>
      <c r="E633" s="3"/>
    </row>
    <row r="634" spans="1:5" x14ac:dyDescent="0.25">
      <c r="A634" s="3"/>
      <c r="B634" s="3"/>
      <c r="C634" s="3"/>
      <c r="D634" s="3"/>
      <c r="E634" s="3"/>
    </row>
    <row r="635" spans="1:5" x14ac:dyDescent="0.25">
      <c r="A635" s="3"/>
      <c r="B635" s="3"/>
      <c r="C635" s="3"/>
      <c r="D635" s="3"/>
      <c r="E635" s="3"/>
    </row>
    <row r="636" spans="1:5" x14ac:dyDescent="0.25">
      <c r="A636" s="3"/>
      <c r="B636" s="3"/>
      <c r="C636" s="3"/>
      <c r="D636" s="3"/>
      <c r="E636" s="3"/>
    </row>
    <row r="637" spans="1:5" x14ac:dyDescent="0.25">
      <c r="A637" s="3"/>
      <c r="B637" s="3"/>
      <c r="C637" s="3"/>
      <c r="D637" s="3"/>
      <c r="E637" s="3"/>
    </row>
    <row r="638" spans="1:5" x14ac:dyDescent="0.25">
      <c r="A638" s="3"/>
      <c r="B638" s="3"/>
      <c r="C638" s="3"/>
      <c r="D638" s="3"/>
      <c r="E638" s="3"/>
    </row>
    <row r="639" spans="1:5" x14ac:dyDescent="0.25">
      <c r="A639" s="3"/>
      <c r="B639" s="3"/>
      <c r="C639" s="3"/>
      <c r="D639" s="3"/>
      <c r="E639" s="3"/>
    </row>
    <row r="640" spans="1:5" x14ac:dyDescent="0.25">
      <c r="A640" s="3"/>
      <c r="B640" s="3"/>
      <c r="C640" s="3"/>
      <c r="D640" s="3"/>
      <c r="E640" s="3"/>
    </row>
    <row r="641" spans="1:5" x14ac:dyDescent="0.25">
      <c r="A641" s="3"/>
      <c r="B641" s="3"/>
      <c r="C641" s="3"/>
      <c r="D641" s="3"/>
      <c r="E641" s="3"/>
    </row>
    <row r="642" spans="1:5" x14ac:dyDescent="0.25">
      <c r="A642" s="3"/>
      <c r="B642" s="3"/>
      <c r="C642" s="3"/>
      <c r="D642" s="3"/>
      <c r="E642" s="3"/>
    </row>
    <row r="643" spans="1:5" x14ac:dyDescent="0.25">
      <c r="A643" s="3"/>
      <c r="B643" s="3"/>
      <c r="C643" s="3"/>
      <c r="D643" s="3"/>
      <c r="E643" s="3"/>
    </row>
    <row r="644" spans="1:5" x14ac:dyDescent="0.25">
      <c r="A644" s="3"/>
      <c r="B644" s="3"/>
      <c r="C644" s="3"/>
      <c r="D644" s="3"/>
      <c r="E644" s="3"/>
    </row>
    <row r="645" spans="1:5" x14ac:dyDescent="0.25">
      <c r="A645" s="3"/>
      <c r="B645" s="3"/>
      <c r="C645" s="3"/>
      <c r="D645" s="3"/>
      <c r="E645" s="3"/>
    </row>
    <row r="646" spans="1:5" x14ac:dyDescent="0.25">
      <c r="A646" s="3"/>
      <c r="B646" s="3"/>
      <c r="C646" s="3"/>
      <c r="D646" s="3"/>
      <c r="E646" s="3"/>
    </row>
    <row r="647" spans="1:5" x14ac:dyDescent="0.25">
      <c r="A647" s="3"/>
      <c r="B647" s="3"/>
      <c r="C647" s="3"/>
      <c r="D647" s="3"/>
      <c r="E647" s="3"/>
    </row>
    <row r="648" spans="1:5" x14ac:dyDescent="0.25">
      <c r="A648" s="3"/>
      <c r="B648" s="3"/>
      <c r="C648" s="3"/>
      <c r="D648" s="3"/>
      <c r="E648" s="3"/>
    </row>
    <row r="649" spans="1:5" x14ac:dyDescent="0.25">
      <c r="A649" s="3"/>
      <c r="B649" s="3"/>
      <c r="C649" s="3"/>
      <c r="D649" s="3"/>
      <c r="E649" s="3"/>
    </row>
    <row r="650" spans="1:5" x14ac:dyDescent="0.25">
      <c r="A650" s="3"/>
      <c r="B650" s="3"/>
      <c r="C650" s="3"/>
      <c r="D650" s="3"/>
      <c r="E650" s="3"/>
    </row>
    <row r="651" spans="1:5" x14ac:dyDescent="0.25">
      <c r="A651" s="3"/>
      <c r="B651" s="3"/>
      <c r="C651" s="3"/>
      <c r="D651" s="3"/>
      <c r="E651" s="3"/>
    </row>
    <row r="652" spans="1:5" x14ac:dyDescent="0.25">
      <c r="A652" s="3"/>
      <c r="B652" s="3"/>
      <c r="C652" s="3"/>
      <c r="D652" s="3"/>
      <c r="E652" s="3"/>
    </row>
    <row r="653" spans="1:5" x14ac:dyDescent="0.25">
      <c r="A653" s="3"/>
      <c r="B653" s="3"/>
      <c r="C653" s="3"/>
      <c r="D653" s="3"/>
      <c r="E653" s="3"/>
    </row>
    <row r="654" spans="1:5" x14ac:dyDescent="0.25">
      <c r="A654" s="3"/>
      <c r="B654" s="3"/>
      <c r="C654" s="3"/>
      <c r="D654" s="3"/>
      <c r="E654" s="3"/>
    </row>
    <row r="655" spans="1:5" x14ac:dyDescent="0.25">
      <c r="A655" s="3"/>
      <c r="B655" s="3"/>
      <c r="C655" s="3"/>
      <c r="D655" s="3"/>
      <c r="E655" s="3"/>
    </row>
    <row r="656" spans="1:5" x14ac:dyDescent="0.25">
      <c r="A656" s="3"/>
      <c r="B656" s="3"/>
      <c r="C656" s="3"/>
      <c r="D656" s="3"/>
      <c r="E656" s="3"/>
    </row>
    <row r="657" spans="1:5" x14ac:dyDescent="0.25">
      <c r="A657" s="3"/>
      <c r="B657" s="3"/>
      <c r="C657" s="3"/>
      <c r="D657" s="3"/>
      <c r="E657" s="3"/>
    </row>
    <row r="658" spans="1:5" x14ac:dyDescent="0.25">
      <c r="A658" s="3"/>
      <c r="B658" s="3"/>
      <c r="C658" s="3"/>
      <c r="D658" s="3"/>
      <c r="E658" s="3"/>
    </row>
    <row r="659" spans="1:5" x14ac:dyDescent="0.25">
      <c r="A659" s="3"/>
      <c r="B659" s="3"/>
      <c r="C659" s="3"/>
      <c r="D659" s="3"/>
      <c r="E659" s="3"/>
    </row>
    <row r="660" spans="1:5" x14ac:dyDescent="0.25">
      <c r="A660" s="3"/>
      <c r="B660" s="3"/>
      <c r="C660" s="3"/>
      <c r="D660" s="3"/>
      <c r="E660" s="3"/>
    </row>
    <row r="661" spans="1:5" x14ac:dyDescent="0.25">
      <c r="A661" s="3"/>
      <c r="B661" s="3"/>
      <c r="C661" s="3"/>
      <c r="D661" s="3"/>
      <c r="E661" s="3"/>
    </row>
    <row r="662" spans="1:5" x14ac:dyDescent="0.25">
      <c r="A662" s="3"/>
      <c r="B662" s="3"/>
      <c r="C662" s="3"/>
      <c r="D662" s="3"/>
      <c r="E662" s="3"/>
    </row>
    <row r="663" spans="1:5" x14ac:dyDescent="0.25">
      <c r="A663" s="3"/>
      <c r="B663" s="3"/>
      <c r="C663" s="3"/>
      <c r="D663" s="3"/>
      <c r="E663" s="3"/>
    </row>
    <row r="664" spans="1:5" x14ac:dyDescent="0.25">
      <c r="A664" s="3"/>
      <c r="B664" s="3"/>
      <c r="C664" s="3"/>
      <c r="D664" s="3"/>
      <c r="E664" s="3"/>
    </row>
    <row r="665" spans="1:5" x14ac:dyDescent="0.25">
      <c r="A665" s="3"/>
      <c r="B665" s="3"/>
      <c r="C665" s="3"/>
      <c r="D665" s="3"/>
      <c r="E665" s="3"/>
    </row>
    <row r="666" spans="1:5" x14ac:dyDescent="0.25">
      <c r="A666" s="3"/>
      <c r="B666" s="3"/>
      <c r="C666" s="3"/>
      <c r="D666" s="3"/>
      <c r="E666" s="3"/>
    </row>
    <row r="667" spans="1:5" x14ac:dyDescent="0.25">
      <c r="A667" s="3"/>
      <c r="B667" s="3"/>
      <c r="C667" s="3"/>
      <c r="D667" s="3"/>
      <c r="E667" s="3"/>
    </row>
    <row r="668" spans="1:5" x14ac:dyDescent="0.25">
      <c r="A668" s="3"/>
      <c r="B668" s="3"/>
      <c r="C668" s="3"/>
      <c r="D668" s="3"/>
      <c r="E668" s="3"/>
    </row>
    <row r="669" spans="1:5" x14ac:dyDescent="0.25">
      <c r="A669" s="3"/>
      <c r="B669" s="3"/>
      <c r="C669" s="3"/>
      <c r="D669" s="3"/>
      <c r="E669" s="3"/>
    </row>
    <row r="670" spans="1:5" x14ac:dyDescent="0.25">
      <c r="A670" s="3"/>
      <c r="B670" s="3"/>
      <c r="C670" s="3"/>
      <c r="D670" s="3"/>
      <c r="E670" s="3"/>
    </row>
    <row r="671" spans="1:5" x14ac:dyDescent="0.25">
      <c r="A671" s="3"/>
      <c r="B671" s="3"/>
      <c r="C671" s="3"/>
      <c r="D671" s="3"/>
      <c r="E671" s="3"/>
    </row>
    <row r="672" spans="1:5" x14ac:dyDescent="0.25">
      <c r="A672" s="3"/>
      <c r="B672" s="3"/>
      <c r="C672" s="3"/>
      <c r="D672" s="3"/>
      <c r="E672" s="3"/>
    </row>
    <row r="673" spans="1:5" x14ac:dyDescent="0.25">
      <c r="A673" s="3"/>
      <c r="B673" s="3"/>
      <c r="C673" s="3"/>
      <c r="D673" s="3"/>
      <c r="E673" s="3"/>
    </row>
    <row r="674" spans="1:5" x14ac:dyDescent="0.25">
      <c r="A674" s="3"/>
      <c r="B674" s="3"/>
      <c r="C674" s="3"/>
      <c r="D674" s="3"/>
      <c r="E674" s="3"/>
    </row>
    <row r="675" spans="1:5" x14ac:dyDescent="0.25">
      <c r="A675" s="3"/>
      <c r="B675" s="3"/>
      <c r="C675" s="3"/>
      <c r="D675" s="3"/>
      <c r="E675" s="3"/>
    </row>
    <row r="676" spans="1:5" x14ac:dyDescent="0.25">
      <c r="A676" s="3"/>
      <c r="B676" s="3"/>
      <c r="C676" s="3"/>
      <c r="D676" s="3"/>
      <c r="E676" s="3"/>
    </row>
    <row r="677" spans="1:5" x14ac:dyDescent="0.25">
      <c r="A677" s="3"/>
      <c r="B677" s="3"/>
      <c r="C677" s="3"/>
      <c r="D677" s="3"/>
      <c r="E677" s="3"/>
    </row>
    <row r="678" spans="1:5" x14ac:dyDescent="0.25">
      <c r="A678" s="3"/>
      <c r="B678" s="3"/>
      <c r="C678" s="3"/>
      <c r="D678" s="3"/>
      <c r="E678" s="3"/>
    </row>
    <row r="679" spans="1:5" x14ac:dyDescent="0.25">
      <c r="A679" s="3"/>
      <c r="B679" s="3"/>
      <c r="C679" s="3"/>
      <c r="D679" s="3"/>
      <c r="E679" s="3"/>
    </row>
    <row r="680" spans="1:5" x14ac:dyDescent="0.25">
      <c r="A680" s="3"/>
      <c r="B680" s="3"/>
      <c r="C680" s="3"/>
      <c r="D680" s="3"/>
      <c r="E680" s="3"/>
    </row>
    <row r="681" spans="1:5" x14ac:dyDescent="0.25">
      <c r="A681" s="3"/>
      <c r="B681" s="3"/>
      <c r="C681" s="3"/>
      <c r="D681" s="3"/>
      <c r="E681" s="3"/>
    </row>
    <row r="682" spans="1:5" x14ac:dyDescent="0.25">
      <c r="A682" s="3"/>
      <c r="B682" s="3"/>
      <c r="C682" s="3"/>
      <c r="D682" s="3"/>
      <c r="E682" s="3"/>
    </row>
    <row r="683" spans="1:5" x14ac:dyDescent="0.25">
      <c r="A683" s="3"/>
      <c r="B683" s="3"/>
      <c r="C683" s="3"/>
      <c r="D683" s="3"/>
      <c r="E683" s="3"/>
    </row>
    <row r="684" spans="1:5" x14ac:dyDescent="0.25">
      <c r="A684" s="3"/>
      <c r="B684" s="3"/>
      <c r="C684" s="3"/>
      <c r="D684" s="3"/>
      <c r="E684" s="3"/>
    </row>
    <row r="685" spans="1:5" x14ac:dyDescent="0.25">
      <c r="A685" s="3"/>
      <c r="B685" s="3"/>
      <c r="C685" s="3"/>
      <c r="D685" s="3"/>
      <c r="E685" s="3"/>
    </row>
    <row r="686" spans="1:5" x14ac:dyDescent="0.25">
      <c r="A686" s="3"/>
      <c r="B686" s="3"/>
      <c r="C686" s="3"/>
      <c r="D686" s="3"/>
      <c r="E686" s="3"/>
    </row>
    <row r="687" spans="1:5" x14ac:dyDescent="0.25">
      <c r="A687" s="3"/>
      <c r="B687" s="3"/>
      <c r="C687" s="3"/>
      <c r="D687" s="3"/>
      <c r="E687" s="3"/>
    </row>
    <row r="688" spans="1:5" x14ac:dyDescent="0.25">
      <c r="A688" s="3"/>
      <c r="B688" s="3"/>
      <c r="C688" s="3"/>
      <c r="D688" s="3"/>
      <c r="E688" s="3"/>
    </row>
    <row r="689" spans="1:5" x14ac:dyDescent="0.25">
      <c r="A689" s="3"/>
      <c r="B689" s="3"/>
      <c r="C689" s="3"/>
      <c r="D689" s="3"/>
      <c r="E689" s="3"/>
    </row>
    <row r="690" spans="1:5" x14ac:dyDescent="0.25">
      <c r="A690" s="3"/>
      <c r="B690" s="3"/>
      <c r="C690" s="3"/>
      <c r="D690" s="3"/>
      <c r="E690" s="3"/>
    </row>
    <row r="691" spans="1:5" x14ac:dyDescent="0.25">
      <c r="A691" s="3"/>
      <c r="B691" s="3"/>
      <c r="C691" s="3"/>
      <c r="D691" s="3"/>
      <c r="E691" s="3"/>
    </row>
    <row r="692" spans="1:5" x14ac:dyDescent="0.25">
      <c r="A692" s="3"/>
      <c r="B692" s="3"/>
      <c r="C692" s="3"/>
      <c r="D692" s="3"/>
      <c r="E692" s="3"/>
    </row>
    <row r="693" spans="1:5" x14ac:dyDescent="0.25">
      <c r="A693" s="3"/>
      <c r="B693" s="3"/>
      <c r="C693" s="3"/>
      <c r="D693" s="3"/>
      <c r="E693" s="3"/>
    </row>
    <row r="694" spans="1:5" x14ac:dyDescent="0.25">
      <c r="A694" s="3"/>
      <c r="B694" s="3"/>
      <c r="C694" s="3"/>
      <c r="D694" s="3"/>
      <c r="E694" s="3"/>
    </row>
    <row r="695" spans="1:5" x14ac:dyDescent="0.25">
      <c r="A695" s="3"/>
      <c r="B695" s="3"/>
      <c r="C695" s="3"/>
      <c r="D695" s="3"/>
      <c r="E695" s="3"/>
    </row>
    <row r="696" spans="1:5" x14ac:dyDescent="0.25">
      <c r="A696" s="3"/>
      <c r="B696" s="3"/>
      <c r="C696" s="3"/>
      <c r="D696" s="3"/>
      <c r="E696" s="3"/>
    </row>
    <row r="697" spans="1:5" x14ac:dyDescent="0.25">
      <c r="A697" s="3"/>
      <c r="B697" s="3"/>
      <c r="C697" s="3"/>
      <c r="D697" s="3"/>
      <c r="E697" s="3"/>
    </row>
    <row r="698" spans="1:5" x14ac:dyDescent="0.25">
      <c r="A698" s="3"/>
      <c r="B698" s="3"/>
      <c r="C698" s="3"/>
      <c r="D698" s="3"/>
      <c r="E698" s="3"/>
    </row>
    <row r="699" spans="1:5" x14ac:dyDescent="0.25">
      <c r="A699" s="3"/>
      <c r="B699" s="3"/>
      <c r="C699" s="3"/>
      <c r="D699" s="3"/>
      <c r="E699" s="3"/>
    </row>
    <row r="700" spans="1:5" x14ac:dyDescent="0.25">
      <c r="A700" s="3"/>
      <c r="B700" s="3"/>
      <c r="C700" s="3"/>
      <c r="D700" s="3"/>
      <c r="E700" s="3"/>
    </row>
    <row r="701" spans="1:5" x14ac:dyDescent="0.25">
      <c r="A701" s="3"/>
      <c r="B701" s="3"/>
      <c r="C701" s="3"/>
      <c r="D701" s="3"/>
      <c r="E701" s="3"/>
    </row>
    <row r="702" spans="1:5" x14ac:dyDescent="0.25">
      <c r="A702" s="3"/>
      <c r="B702" s="3"/>
      <c r="C702" s="3"/>
      <c r="D702" s="3"/>
      <c r="E702" s="3"/>
    </row>
    <row r="703" spans="1:5" x14ac:dyDescent="0.25">
      <c r="A703" s="3"/>
      <c r="B703" s="3"/>
      <c r="C703" s="3"/>
      <c r="D703" s="3"/>
      <c r="E703" s="3"/>
    </row>
    <row r="704" spans="1:5" x14ac:dyDescent="0.25">
      <c r="A704" s="3"/>
      <c r="B704" s="3"/>
      <c r="C704" s="3"/>
      <c r="D704" s="3"/>
      <c r="E704" s="3"/>
    </row>
    <row r="705" spans="1:5" x14ac:dyDescent="0.25">
      <c r="A705" s="3"/>
      <c r="B705" s="3"/>
      <c r="C705" s="3"/>
      <c r="D705" s="3"/>
      <c r="E705" s="3"/>
    </row>
    <row r="706" spans="1:5" x14ac:dyDescent="0.25">
      <c r="A706" s="3"/>
      <c r="B706" s="3"/>
      <c r="C706" s="3"/>
      <c r="D706" s="3"/>
      <c r="E706" s="3"/>
    </row>
    <row r="707" spans="1:5" x14ac:dyDescent="0.25">
      <c r="A707" s="3"/>
      <c r="B707" s="3"/>
      <c r="C707" s="3"/>
      <c r="D707" s="3"/>
      <c r="E707" s="3"/>
    </row>
    <row r="708" spans="1:5" x14ac:dyDescent="0.25">
      <c r="A708" s="3"/>
      <c r="B708" s="3"/>
      <c r="C708" s="3"/>
      <c r="D708" s="3"/>
      <c r="E708" s="3"/>
    </row>
    <row r="709" spans="1:5" x14ac:dyDescent="0.25">
      <c r="A709" s="3"/>
      <c r="B709" s="3"/>
      <c r="C709" s="3"/>
      <c r="D709" s="3"/>
      <c r="E709" s="3"/>
    </row>
    <row r="710" spans="1:5" x14ac:dyDescent="0.25">
      <c r="A710" s="3"/>
      <c r="B710" s="3"/>
      <c r="C710" s="3"/>
      <c r="D710" s="3"/>
      <c r="E710" s="3"/>
    </row>
    <row r="711" spans="1:5" x14ac:dyDescent="0.25">
      <c r="A711" s="3"/>
      <c r="B711" s="3"/>
      <c r="C711" s="3"/>
      <c r="D711" s="3"/>
      <c r="E711" s="3"/>
    </row>
    <row r="712" spans="1:5" x14ac:dyDescent="0.25">
      <c r="A712" s="3"/>
      <c r="B712" s="3"/>
      <c r="C712" s="3"/>
      <c r="D712" s="3"/>
      <c r="E712" s="3"/>
    </row>
    <row r="713" spans="1:5" x14ac:dyDescent="0.25">
      <c r="A713" s="3"/>
      <c r="B713" s="3"/>
      <c r="C713" s="3"/>
      <c r="D713" s="3"/>
      <c r="E713" s="3"/>
    </row>
    <row r="714" spans="1:5" x14ac:dyDescent="0.25">
      <c r="A714" s="3"/>
      <c r="B714" s="3"/>
      <c r="C714" s="3"/>
      <c r="D714" s="3"/>
      <c r="E714" s="3"/>
    </row>
    <row r="715" spans="1:5" x14ac:dyDescent="0.25">
      <c r="A715" s="3"/>
      <c r="B715" s="3"/>
      <c r="C715" s="3"/>
      <c r="D715" s="3"/>
      <c r="E715" s="3"/>
    </row>
    <row r="716" spans="1:5" x14ac:dyDescent="0.25">
      <c r="A716" s="3"/>
      <c r="B716" s="3"/>
      <c r="C716" s="3"/>
      <c r="D716" s="3"/>
      <c r="E716" s="3"/>
    </row>
    <row r="717" spans="1:5" x14ac:dyDescent="0.25">
      <c r="A717" s="3"/>
      <c r="B717" s="3"/>
      <c r="C717" s="3"/>
      <c r="D717" s="3"/>
      <c r="E717" s="3"/>
    </row>
    <row r="718" spans="1:5" x14ac:dyDescent="0.25">
      <c r="A718" s="3"/>
      <c r="B718" s="3"/>
      <c r="C718" s="3"/>
      <c r="D718" s="3"/>
      <c r="E718" s="3"/>
    </row>
    <row r="719" spans="1:5" x14ac:dyDescent="0.25">
      <c r="A719" s="3"/>
      <c r="B719" s="3"/>
      <c r="C719" s="3"/>
      <c r="D719" s="3"/>
      <c r="E719" s="3"/>
    </row>
    <row r="720" spans="1:5" x14ac:dyDescent="0.25">
      <c r="A720" s="3"/>
      <c r="B720" s="3"/>
      <c r="C720" s="3"/>
      <c r="D720" s="3"/>
      <c r="E720" s="3"/>
    </row>
    <row r="721" spans="1:5" x14ac:dyDescent="0.25">
      <c r="A721" s="3"/>
      <c r="B721" s="3"/>
      <c r="C721" s="3"/>
      <c r="D721" s="3"/>
      <c r="E721" s="3"/>
    </row>
    <row r="722" spans="1:5" x14ac:dyDescent="0.25">
      <c r="A722" s="3"/>
      <c r="B722" s="3"/>
      <c r="C722" s="3"/>
      <c r="D722" s="3"/>
      <c r="E722" s="3"/>
    </row>
    <row r="723" spans="1:5" x14ac:dyDescent="0.25">
      <c r="A723" s="3"/>
      <c r="B723" s="3"/>
      <c r="C723" s="3"/>
      <c r="D723" s="3"/>
      <c r="E723" s="3"/>
    </row>
    <row r="724" spans="1:5" x14ac:dyDescent="0.25">
      <c r="A724" s="3"/>
      <c r="B724" s="3"/>
      <c r="C724" s="3"/>
      <c r="D724" s="3"/>
      <c r="E724" s="3"/>
    </row>
    <row r="725" spans="1:5" x14ac:dyDescent="0.25">
      <c r="A725" s="3"/>
      <c r="B725" s="3"/>
      <c r="C725" s="3"/>
      <c r="D725" s="3"/>
      <c r="E725" s="3"/>
    </row>
    <row r="726" spans="1:5" x14ac:dyDescent="0.25">
      <c r="A726" s="3"/>
      <c r="B726" s="3"/>
      <c r="C726" s="3"/>
      <c r="D726" s="3"/>
      <c r="E726" s="3"/>
    </row>
    <row r="727" spans="1:5" x14ac:dyDescent="0.25">
      <c r="A727" s="3"/>
      <c r="B727" s="3"/>
      <c r="C727" s="3"/>
      <c r="D727" s="3"/>
      <c r="E727" s="3"/>
    </row>
    <row r="728" spans="1:5" x14ac:dyDescent="0.25">
      <c r="A728" s="3"/>
      <c r="B728" s="3"/>
      <c r="C728" s="3"/>
      <c r="D728" s="3"/>
      <c r="E728" s="3"/>
    </row>
    <row r="729" spans="1:5" x14ac:dyDescent="0.25">
      <c r="A729" s="3"/>
      <c r="B729" s="3"/>
      <c r="C729" s="3"/>
      <c r="D729" s="3"/>
      <c r="E729" s="3"/>
    </row>
    <row r="730" spans="1:5" x14ac:dyDescent="0.25">
      <c r="A730" s="3"/>
      <c r="B730" s="3"/>
      <c r="C730" s="3"/>
      <c r="D730" s="3"/>
      <c r="E730" s="3"/>
    </row>
    <row r="731" spans="1:5" x14ac:dyDescent="0.25">
      <c r="A731" s="3"/>
      <c r="B731" s="3"/>
      <c r="C731" s="3"/>
      <c r="D731" s="3"/>
      <c r="E731" s="3"/>
    </row>
    <row r="732" spans="1:5" x14ac:dyDescent="0.25">
      <c r="A732" s="3"/>
      <c r="B732" s="3"/>
      <c r="C732" s="3"/>
      <c r="D732" s="3"/>
      <c r="E732" s="3"/>
    </row>
    <row r="733" spans="1:5" x14ac:dyDescent="0.25">
      <c r="A733" s="3"/>
      <c r="B733" s="3"/>
      <c r="C733" s="3"/>
      <c r="D733" s="3"/>
      <c r="E733" s="3"/>
    </row>
    <row r="734" spans="1:5" x14ac:dyDescent="0.25">
      <c r="A734" s="3"/>
      <c r="B734" s="3"/>
      <c r="C734" s="3"/>
      <c r="D734" s="3"/>
      <c r="E734" s="3"/>
    </row>
    <row r="735" spans="1:5" x14ac:dyDescent="0.25">
      <c r="A735" s="3"/>
      <c r="B735" s="3"/>
      <c r="C735" s="3"/>
      <c r="D735" s="3"/>
      <c r="E735" s="3"/>
    </row>
    <row r="736" spans="1:5" x14ac:dyDescent="0.25">
      <c r="A736" s="3"/>
      <c r="B736" s="3"/>
      <c r="C736" s="3"/>
      <c r="D736" s="3"/>
      <c r="E736" s="3"/>
    </row>
    <row r="737" spans="1:5" x14ac:dyDescent="0.25">
      <c r="A737" s="3"/>
      <c r="B737" s="3"/>
      <c r="C737" s="3"/>
      <c r="D737" s="3"/>
      <c r="E737" s="3"/>
    </row>
    <row r="738" spans="1:5" x14ac:dyDescent="0.25">
      <c r="A738" s="3"/>
      <c r="B738" s="3"/>
      <c r="C738" s="3"/>
      <c r="D738" s="3"/>
      <c r="E738" s="3"/>
    </row>
    <row r="739" spans="1:5" x14ac:dyDescent="0.25">
      <c r="A739" s="3"/>
      <c r="B739" s="3"/>
      <c r="C739" s="3"/>
      <c r="D739" s="3"/>
      <c r="E739" s="3"/>
    </row>
    <row r="740" spans="1:5" x14ac:dyDescent="0.25">
      <c r="A740" s="3"/>
      <c r="B740" s="3"/>
      <c r="C740" s="3"/>
      <c r="D740" s="3"/>
      <c r="E740" s="3"/>
    </row>
    <row r="741" spans="1:5" x14ac:dyDescent="0.25">
      <c r="A741" s="3"/>
      <c r="B741" s="3"/>
      <c r="C741" s="3"/>
      <c r="D741" s="3"/>
      <c r="E741" s="3"/>
    </row>
    <row r="742" spans="1:5" x14ac:dyDescent="0.25">
      <c r="A742" s="3"/>
      <c r="B742" s="3"/>
      <c r="C742" s="3"/>
      <c r="D742" s="3"/>
      <c r="E742" s="3"/>
    </row>
    <row r="743" spans="1:5" x14ac:dyDescent="0.25">
      <c r="A743" s="3"/>
      <c r="B743" s="3"/>
      <c r="C743" s="3"/>
      <c r="D743" s="3"/>
      <c r="E743" s="3"/>
    </row>
    <row r="744" spans="1:5" x14ac:dyDescent="0.25">
      <c r="A744" s="3"/>
      <c r="B744" s="3"/>
      <c r="C744" s="3"/>
      <c r="D744" s="3"/>
      <c r="E744" s="3"/>
    </row>
    <row r="745" spans="1:5" x14ac:dyDescent="0.25">
      <c r="A745" s="3"/>
      <c r="B745" s="3"/>
      <c r="C745" s="3"/>
      <c r="D745" s="3"/>
      <c r="E745" s="3"/>
    </row>
    <row r="746" spans="1:5" x14ac:dyDescent="0.25">
      <c r="A746" s="3"/>
      <c r="B746" s="3"/>
      <c r="C746" s="3"/>
      <c r="D746" s="3"/>
      <c r="E746" s="3"/>
    </row>
    <row r="747" spans="1:5" x14ac:dyDescent="0.25">
      <c r="A747" s="3"/>
      <c r="B747" s="3"/>
      <c r="C747" s="3"/>
      <c r="D747" s="3"/>
      <c r="E747" s="3"/>
    </row>
    <row r="748" spans="1:5" x14ac:dyDescent="0.25">
      <c r="A748" s="3"/>
      <c r="B748" s="3"/>
      <c r="C748" s="3"/>
      <c r="D748" s="3"/>
      <c r="E748" s="3"/>
    </row>
    <row r="749" spans="1:5" x14ac:dyDescent="0.25">
      <c r="A749" s="3"/>
      <c r="B749" s="3"/>
      <c r="C749" s="3"/>
      <c r="D749" s="3"/>
      <c r="E749" s="3"/>
    </row>
    <row r="750" spans="1:5" x14ac:dyDescent="0.25">
      <c r="A750" s="3"/>
      <c r="B750" s="3"/>
      <c r="C750" s="3"/>
      <c r="D750" s="3"/>
      <c r="E750" s="3"/>
    </row>
    <row r="751" spans="1:5" x14ac:dyDescent="0.25">
      <c r="A751" s="3"/>
      <c r="B751" s="3"/>
      <c r="C751" s="3"/>
      <c r="D751" s="3"/>
      <c r="E751" s="3"/>
    </row>
    <row r="752" spans="1:5" x14ac:dyDescent="0.25">
      <c r="A752" s="3"/>
      <c r="B752" s="3"/>
      <c r="C752" s="3"/>
      <c r="D752" s="3"/>
      <c r="E752" s="3"/>
    </row>
    <row r="753" spans="1:5" x14ac:dyDescent="0.25">
      <c r="A753" s="3"/>
      <c r="B753" s="3"/>
      <c r="C753" s="3"/>
      <c r="D753" s="3"/>
      <c r="E753" s="3"/>
    </row>
    <row r="754" spans="1:5" x14ac:dyDescent="0.25">
      <c r="A754" s="3"/>
      <c r="B754" s="3"/>
      <c r="C754" s="3"/>
      <c r="D754" s="3"/>
      <c r="E754" s="3"/>
    </row>
    <row r="755" spans="1:5" x14ac:dyDescent="0.25">
      <c r="A755" s="3"/>
      <c r="B755" s="3"/>
      <c r="C755" s="3"/>
      <c r="D755" s="3"/>
      <c r="E755" s="3"/>
    </row>
    <row r="756" spans="1:5" x14ac:dyDescent="0.25">
      <c r="A756" s="3"/>
      <c r="B756" s="3"/>
      <c r="C756" s="3"/>
      <c r="D756" s="3"/>
      <c r="E756" s="3"/>
    </row>
    <row r="757" spans="1:5" x14ac:dyDescent="0.25">
      <c r="A757" s="3"/>
      <c r="B757" s="3"/>
      <c r="C757" s="3"/>
      <c r="D757" s="3"/>
      <c r="E757" s="3"/>
    </row>
    <row r="758" spans="1:5" x14ac:dyDescent="0.25">
      <c r="A758" s="3"/>
      <c r="B758" s="3"/>
      <c r="C758" s="3"/>
      <c r="D758" s="3"/>
      <c r="E758" s="3"/>
    </row>
    <row r="759" spans="1:5" x14ac:dyDescent="0.25">
      <c r="A759" s="3"/>
      <c r="B759" s="3"/>
      <c r="C759" s="3"/>
      <c r="D759" s="3"/>
      <c r="E759" s="3"/>
    </row>
    <row r="760" spans="1:5" x14ac:dyDescent="0.25">
      <c r="A760" s="3"/>
      <c r="B760" s="3"/>
      <c r="C760" s="3"/>
      <c r="D760" s="3"/>
      <c r="E760" s="3"/>
    </row>
    <row r="761" spans="1:5" x14ac:dyDescent="0.25">
      <c r="A761" s="3"/>
      <c r="B761" s="3"/>
      <c r="C761" s="3"/>
      <c r="D761" s="3"/>
      <c r="E761" s="3"/>
    </row>
    <row r="762" spans="1:5" x14ac:dyDescent="0.25">
      <c r="A762" s="3"/>
      <c r="B762" s="3"/>
      <c r="C762" s="3"/>
      <c r="D762" s="3"/>
      <c r="E762" s="3"/>
    </row>
    <row r="763" spans="1:5" x14ac:dyDescent="0.25">
      <c r="A763" s="3"/>
      <c r="B763" s="3"/>
      <c r="C763" s="3"/>
      <c r="D763" s="3"/>
      <c r="E763" s="3"/>
    </row>
    <row r="764" spans="1:5" x14ac:dyDescent="0.25">
      <c r="A764" s="3"/>
      <c r="B764" s="3"/>
      <c r="C764" s="3"/>
      <c r="D764" s="3"/>
      <c r="E764" s="3"/>
    </row>
    <row r="765" spans="1:5" x14ac:dyDescent="0.25">
      <c r="A765" s="3"/>
      <c r="B765" s="3"/>
      <c r="C765" s="3"/>
      <c r="D765" s="3"/>
      <c r="E765" s="3"/>
    </row>
    <row r="766" spans="1:5" x14ac:dyDescent="0.25">
      <c r="A766" s="3"/>
      <c r="B766" s="3"/>
      <c r="C766" s="3"/>
      <c r="D766" s="3"/>
      <c r="E766" s="3"/>
    </row>
    <row r="767" spans="1:5" x14ac:dyDescent="0.25">
      <c r="A767" s="3"/>
      <c r="B767" s="3"/>
      <c r="C767" s="3"/>
      <c r="D767" s="3"/>
      <c r="E767" s="3"/>
    </row>
    <row r="768" spans="1:5" x14ac:dyDescent="0.25">
      <c r="A768" s="3"/>
      <c r="B768" s="3"/>
      <c r="C768" s="3"/>
      <c r="D768" s="3"/>
      <c r="E768" s="3"/>
    </row>
    <row r="769" spans="1:5" x14ac:dyDescent="0.25">
      <c r="A769" s="3"/>
      <c r="B769" s="3"/>
      <c r="C769" s="3"/>
      <c r="D769" s="3"/>
      <c r="E769" s="3"/>
    </row>
    <row r="770" spans="1:5" x14ac:dyDescent="0.25">
      <c r="A770" s="3"/>
      <c r="B770" s="3"/>
      <c r="C770" s="3"/>
      <c r="D770" s="3"/>
      <c r="E770" s="3"/>
    </row>
    <row r="771" spans="1:5" x14ac:dyDescent="0.25">
      <c r="A771" s="3"/>
      <c r="B771" s="3"/>
      <c r="C771" s="3"/>
      <c r="D771" s="3"/>
      <c r="E771" s="3"/>
    </row>
    <row r="772" spans="1:5" x14ac:dyDescent="0.25">
      <c r="A772" s="3"/>
      <c r="B772" s="3"/>
      <c r="C772" s="3"/>
      <c r="D772" s="3"/>
      <c r="E772" s="3"/>
    </row>
    <row r="773" spans="1:5" x14ac:dyDescent="0.25">
      <c r="A773" s="3"/>
      <c r="B773" s="3"/>
      <c r="C773" s="3"/>
      <c r="D773" s="3"/>
      <c r="E773" s="3"/>
    </row>
    <row r="774" spans="1:5" x14ac:dyDescent="0.25">
      <c r="A774" s="3"/>
      <c r="B774" s="3"/>
      <c r="C774" s="3"/>
      <c r="D774" s="3"/>
      <c r="E774" s="3"/>
    </row>
    <row r="775" spans="1:5" x14ac:dyDescent="0.25">
      <c r="A775" s="3"/>
      <c r="B775" s="3"/>
      <c r="C775" s="3"/>
      <c r="D775" s="3"/>
      <c r="E775" s="3"/>
    </row>
    <row r="776" spans="1:5" x14ac:dyDescent="0.25">
      <c r="A776" s="3"/>
      <c r="B776" s="3"/>
      <c r="C776" s="3"/>
      <c r="D776" s="3"/>
      <c r="E776" s="3"/>
    </row>
    <row r="777" spans="1:5" x14ac:dyDescent="0.25">
      <c r="A777" s="3"/>
      <c r="B777" s="3"/>
      <c r="C777" s="3"/>
      <c r="D777" s="3"/>
      <c r="E777" s="3"/>
    </row>
    <row r="778" spans="1:5" x14ac:dyDescent="0.25">
      <c r="A778" s="3"/>
      <c r="B778" s="3"/>
      <c r="C778" s="3"/>
      <c r="D778" s="3"/>
      <c r="E778" s="3"/>
    </row>
    <row r="779" spans="1:5" x14ac:dyDescent="0.25">
      <c r="A779" s="3"/>
      <c r="B779" s="3"/>
      <c r="C779" s="3"/>
      <c r="D779" s="3"/>
      <c r="E779" s="3"/>
    </row>
    <row r="780" spans="1:5" x14ac:dyDescent="0.25">
      <c r="A780" s="3"/>
      <c r="B780" s="3"/>
      <c r="C780" s="3"/>
      <c r="D780" s="3"/>
      <c r="E780" s="3"/>
    </row>
    <row r="781" spans="1:5" x14ac:dyDescent="0.25">
      <c r="A781" s="3"/>
      <c r="B781" s="3"/>
      <c r="C781" s="3"/>
      <c r="D781" s="3"/>
      <c r="E781" s="3"/>
    </row>
    <row r="782" spans="1:5" x14ac:dyDescent="0.25">
      <c r="A782" s="3"/>
      <c r="B782" s="3"/>
      <c r="C782" s="3"/>
      <c r="D782" s="3"/>
      <c r="E782" s="3"/>
    </row>
    <row r="783" spans="1:5" x14ac:dyDescent="0.25">
      <c r="A783" s="3"/>
      <c r="B783" s="3"/>
      <c r="C783" s="3"/>
      <c r="D783" s="3"/>
      <c r="E783" s="3"/>
    </row>
    <row r="784" spans="1:5" x14ac:dyDescent="0.25">
      <c r="A784" s="3"/>
      <c r="B784" s="3"/>
      <c r="C784" s="3"/>
      <c r="D784" s="3"/>
      <c r="E784" s="3"/>
    </row>
    <row r="785" spans="1:5" x14ac:dyDescent="0.25">
      <c r="A785" s="3"/>
      <c r="B785" s="3"/>
      <c r="C785" s="3"/>
      <c r="D785" s="3"/>
      <c r="E785" s="3"/>
    </row>
    <row r="786" spans="1:5" x14ac:dyDescent="0.25">
      <c r="A786" s="3"/>
      <c r="B786" s="3"/>
      <c r="C786" s="3"/>
      <c r="D786" s="3"/>
      <c r="E786" s="3"/>
    </row>
    <row r="787" spans="1:5" x14ac:dyDescent="0.25">
      <c r="A787" s="3"/>
      <c r="B787" s="3"/>
      <c r="C787" s="3"/>
      <c r="D787" s="3"/>
      <c r="E787" s="3"/>
    </row>
    <row r="788" spans="1:5" x14ac:dyDescent="0.25">
      <c r="A788" s="3"/>
      <c r="B788" s="3"/>
      <c r="C788" s="3"/>
      <c r="D788" s="3"/>
      <c r="E788" s="3"/>
    </row>
    <row r="789" spans="1:5" x14ac:dyDescent="0.25">
      <c r="A789" s="3"/>
      <c r="B789" s="3"/>
      <c r="C789" s="3"/>
      <c r="D789" s="3"/>
      <c r="E789" s="3"/>
    </row>
    <row r="790" spans="1:5" x14ac:dyDescent="0.25">
      <c r="A790" s="3"/>
      <c r="B790" s="3"/>
      <c r="C790" s="3"/>
      <c r="D790" s="3"/>
      <c r="E790" s="3"/>
    </row>
    <row r="791" spans="1:5" x14ac:dyDescent="0.25">
      <c r="A791" s="3"/>
      <c r="B791" s="3"/>
      <c r="C791" s="3"/>
      <c r="D791" s="3"/>
      <c r="E791" s="3"/>
    </row>
    <row r="792" spans="1:5" x14ac:dyDescent="0.25">
      <c r="A792" s="3"/>
      <c r="B792" s="3"/>
      <c r="C792" s="3"/>
      <c r="D792" s="3"/>
      <c r="E792" s="3"/>
    </row>
    <row r="793" spans="1:5" x14ac:dyDescent="0.25">
      <c r="A793" s="3"/>
      <c r="B793" s="3"/>
      <c r="C793" s="3"/>
      <c r="D793" s="3"/>
      <c r="E793" s="3"/>
    </row>
    <row r="794" spans="1:5" x14ac:dyDescent="0.25">
      <c r="A794" s="3"/>
      <c r="B794" s="3"/>
      <c r="C794" s="3"/>
      <c r="D794" s="3"/>
      <c r="E794" s="3"/>
    </row>
    <row r="795" spans="1:5" x14ac:dyDescent="0.25">
      <c r="A795" s="3"/>
      <c r="B795" s="3"/>
      <c r="C795" s="3"/>
      <c r="D795" s="3"/>
      <c r="E795" s="3"/>
    </row>
    <row r="796" spans="1:5" x14ac:dyDescent="0.25">
      <c r="A796" s="3"/>
      <c r="B796" s="3"/>
      <c r="C796" s="3"/>
      <c r="D796" s="3"/>
      <c r="E796" s="3"/>
    </row>
    <row r="797" spans="1:5" x14ac:dyDescent="0.25">
      <c r="A797" s="3"/>
      <c r="B797" s="3"/>
      <c r="C797" s="3"/>
      <c r="D797" s="3"/>
      <c r="E797" s="3"/>
    </row>
    <row r="798" spans="1:5" x14ac:dyDescent="0.25">
      <c r="A798" s="3"/>
      <c r="B798" s="3"/>
      <c r="C798" s="3"/>
      <c r="D798" s="3"/>
      <c r="E798" s="3"/>
    </row>
    <row r="799" spans="1:5" x14ac:dyDescent="0.25">
      <c r="A799" s="3"/>
      <c r="B799" s="3"/>
      <c r="C799" s="3"/>
      <c r="D799" s="3"/>
      <c r="E799" s="3"/>
    </row>
    <row r="800" spans="1:5" x14ac:dyDescent="0.25">
      <c r="A800" s="3"/>
      <c r="B800" s="3"/>
      <c r="C800" s="3"/>
      <c r="D800" s="3"/>
      <c r="E800" s="3"/>
    </row>
    <row r="801" spans="1:5" x14ac:dyDescent="0.25">
      <c r="A801" s="3"/>
      <c r="B801" s="3"/>
      <c r="C801" s="3"/>
      <c r="D801" s="3"/>
      <c r="E801" s="3"/>
    </row>
    <row r="802" spans="1:5" x14ac:dyDescent="0.25">
      <c r="A802" s="3"/>
      <c r="B802" s="3"/>
      <c r="C802" s="3"/>
      <c r="D802" s="3"/>
      <c r="E802" s="3"/>
    </row>
    <row r="803" spans="1:5" x14ac:dyDescent="0.25">
      <c r="A803" s="3"/>
      <c r="B803" s="3"/>
      <c r="C803" s="3"/>
      <c r="D803" s="3"/>
      <c r="E803" s="3"/>
    </row>
    <row r="804" spans="1:5" x14ac:dyDescent="0.25">
      <c r="A804" s="3"/>
      <c r="B804" s="3"/>
      <c r="C804" s="3"/>
      <c r="D804" s="3"/>
      <c r="E804" s="3"/>
    </row>
    <row r="805" spans="1:5" x14ac:dyDescent="0.25">
      <c r="A805" s="3"/>
      <c r="B805" s="3"/>
      <c r="C805" s="3"/>
      <c r="D805" s="3"/>
      <c r="E805" s="3"/>
    </row>
    <row r="806" spans="1:5" x14ac:dyDescent="0.25">
      <c r="A806" s="3"/>
      <c r="B806" s="3"/>
      <c r="C806" s="3"/>
      <c r="D806" s="3"/>
      <c r="E806" s="3"/>
    </row>
    <row r="807" spans="1:5" x14ac:dyDescent="0.25">
      <c r="A807" s="3"/>
      <c r="B807" s="3"/>
      <c r="C807" s="3"/>
      <c r="D807" s="3"/>
      <c r="E807" s="3"/>
    </row>
    <row r="808" spans="1:5" x14ac:dyDescent="0.25">
      <c r="A808" s="3"/>
      <c r="B808" s="3"/>
      <c r="C808" s="3"/>
      <c r="D808" s="3"/>
      <c r="E808" s="3"/>
    </row>
    <row r="809" spans="1:5" x14ac:dyDescent="0.25">
      <c r="A809" s="3"/>
      <c r="B809" s="3"/>
      <c r="C809" s="3"/>
      <c r="D809" s="3"/>
      <c r="E809" s="3"/>
    </row>
    <row r="810" spans="1:5" x14ac:dyDescent="0.25">
      <c r="A810" s="3"/>
      <c r="B810" s="3"/>
      <c r="C810" s="3"/>
      <c r="D810" s="3"/>
      <c r="E810" s="3"/>
    </row>
    <row r="811" spans="1:5" x14ac:dyDescent="0.25">
      <c r="A811" s="3"/>
      <c r="B811" s="3"/>
      <c r="C811" s="3"/>
      <c r="D811" s="3"/>
      <c r="E811" s="3"/>
    </row>
    <row r="812" spans="1:5" x14ac:dyDescent="0.25">
      <c r="A812" s="3"/>
      <c r="B812" s="3"/>
      <c r="C812" s="3"/>
      <c r="D812" s="3"/>
      <c r="E812" s="3"/>
    </row>
    <row r="813" spans="1:5" x14ac:dyDescent="0.25">
      <c r="A813" s="3"/>
      <c r="B813" s="3"/>
      <c r="C813" s="3"/>
      <c r="D813" s="3"/>
      <c r="E813" s="3"/>
    </row>
    <row r="814" spans="1:5" x14ac:dyDescent="0.25">
      <c r="A814" s="3"/>
      <c r="B814" s="3"/>
      <c r="C814" s="3"/>
      <c r="D814" s="3"/>
      <c r="E814" s="3"/>
    </row>
    <row r="815" spans="1:5" x14ac:dyDescent="0.25">
      <c r="A815" s="3"/>
      <c r="B815" s="3"/>
      <c r="C815" s="3"/>
      <c r="D815" s="3"/>
      <c r="E815" s="3"/>
    </row>
    <row r="816" spans="1:5" x14ac:dyDescent="0.25">
      <c r="A816" s="3"/>
      <c r="B816" s="3"/>
      <c r="C816" s="3"/>
      <c r="D816" s="3"/>
      <c r="E816" s="3"/>
    </row>
    <row r="817" spans="1:5" x14ac:dyDescent="0.25">
      <c r="A817" s="3"/>
      <c r="B817" s="3"/>
      <c r="C817" s="3"/>
      <c r="D817" s="3"/>
      <c r="E817" s="3"/>
    </row>
    <row r="818" spans="1:5" x14ac:dyDescent="0.25">
      <c r="A818" s="3"/>
      <c r="B818" s="3"/>
      <c r="C818" s="3"/>
      <c r="D818" s="3"/>
      <c r="E818" s="3"/>
    </row>
    <row r="819" spans="1:5" x14ac:dyDescent="0.25">
      <c r="A819" s="3"/>
      <c r="B819" s="3"/>
      <c r="C819" s="3"/>
      <c r="D819" s="3"/>
      <c r="E819" s="3"/>
    </row>
    <row r="820" spans="1:5" x14ac:dyDescent="0.25">
      <c r="A820" s="3"/>
      <c r="B820" s="3"/>
      <c r="C820" s="3"/>
      <c r="D820" s="3"/>
      <c r="E820" s="3"/>
    </row>
    <row r="821" spans="1:5" x14ac:dyDescent="0.25">
      <c r="A821" s="3"/>
      <c r="B821" s="3"/>
      <c r="C821" s="3"/>
      <c r="D821" s="3"/>
      <c r="E821" s="3"/>
    </row>
    <row r="822" spans="1:5" x14ac:dyDescent="0.25">
      <c r="A822" s="3"/>
      <c r="B822" s="3"/>
      <c r="C822" s="3"/>
      <c r="D822" s="3"/>
      <c r="E822" s="3"/>
    </row>
    <row r="823" spans="1:5" x14ac:dyDescent="0.25">
      <c r="A823" s="3"/>
      <c r="B823" s="3"/>
      <c r="C823" s="3"/>
      <c r="D823" s="3"/>
      <c r="E823" s="3"/>
    </row>
    <row r="824" spans="1:5" x14ac:dyDescent="0.25">
      <c r="A824" s="3"/>
      <c r="B824" s="3"/>
      <c r="C824" s="3"/>
      <c r="D824" s="3"/>
      <c r="E824" s="3"/>
    </row>
    <row r="825" spans="1:5" x14ac:dyDescent="0.25">
      <c r="A825" s="3"/>
      <c r="B825" s="3"/>
      <c r="C825" s="3"/>
      <c r="D825" s="3"/>
      <c r="E825" s="3"/>
    </row>
    <row r="826" spans="1:5" x14ac:dyDescent="0.25">
      <c r="A826" s="3"/>
      <c r="B826" s="3"/>
      <c r="C826" s="3"/>
      <c r="D826" s="3"/>
      <c r="E826" s="3"/>
    </row>
    <row r="827" spans="1:5" x14ac:dyDescent="0.25">
      <c r="A827" s="3"/>
      <c r="B827" s="3"/>
      <c r="C827" s="3"/>
      <c r="D827" s="3"/>
      <c r="E827" s="3"/>
    </row>
    <row r="828" spans="1:5" x14ac:dyDescent="0.25">
      <c r="A828" s="3"/>
      <c r="B828" s="3"/>
      <c r="C828" s="3"/>
      <c r="D828" s="3"/>
      <c r="E828" s="3"/>
    </row>
    <row r="829" spans="1:5" x14ac:dyDescent="0.25">
      <c r="A829" s="3"/>
      <c r="B829" s="3"/>
      <c r="C829" s="3"/>
      <c r="D829" s="3"/>
      <c r="E829" s="3"/>
    </row>
    <row r="830" spans="1:5" x14ac:dyDescent="0.25">
      <c r="A830" s="3"/>
      <c r="B830" s="3"/>
      <c r="C830" s="3"/>
      <c r="D830" s="3"/>
      <c r="E830" s="3"/>
    </row>
    <row r="831" spans="1:5" x14ac:dyDescent="0.25">
      <c r="A831" s="3"/>
      <c r="B831" s="3"/>
      <c r="C831" s="3"/>
      <c r="D831" s="3"/>
      <c r="E831" s="3"/>
    </row>
    <row r="832" spans="1:5" x14ac:dyDescent="0.25">
      <c r="A832" s="3"/>
      <c r="B832" s="3"/>
      <c r="C832" s="3"/>
      <c r="D832" s="3"/>
      <c r="E832" s="3"/>
    </row>
    <row r="833" spans="1:5" x14ac:dyDescent="0.25">
      <c r="A833" s="3"/>
      <c r="B833" s="3"/>
      <c r="C833" s="3"/>
      <c r="D833" s="3"/>
      <c r="E833" s="3"/>
    </row>
    <row r="834" spans="1:5" x14ac:dyDescent="0.25">
      <c r="A834" s="3"/>
      <c r="B834" s="3"/>
      <c r="C834" s="3"/>
      <c r="D834" s="3"/>
      <c r="E834" s="3"/>
    </row>
    <row r="835" spans="1:5" x14ac:dyDescent="0.25">
      <c r="A835" s="3"/>
      <c r="B835" s="3"/>
      <c r="C835" s="3"/>
      <c r="D835" s="3"/>
      <c r="E835" s="3"/>
    </row>
    <row r="836" spans="1:5" x14ac:dyDescent="0.25">
      <c r="A836" s="3"/>
      <c r="B836" s="3"/>
      <c r="C836" s="3"/>
      <c r="D836" s="3"/>
      <c r="E836" s="3"/>
    </row>
    <row r="837" spans="1:5" x14ac:dyDescent="0.25">
      <c r="A837" s="3"/>
      <c r="B837" s="3"/>
      <c r="C837" s="3"/>
      <c r="D837" s="3"/>
      <c r="E837" s="3"/>
    </row>
    <row r="838" spans="1:5" x14ac:dyDescent="0.25">
      <c r="A838" s="3"/>
      <c r="B838" s="3"/>
      <c r="C838" s="3"/>
      <c r="D838" s="3"/>
      <c r="E838" s="3"/>
    </row>
    <row r="839" spans="1:5" x14ac:dyDescent="0.25">
      <c r="A839" s="3"/>
      <c r="B839" s="3"/>
      <c r="C839" s="3"/>
      <c r="D839" s="3"/>
      <c r="E839" s="3"/>
    </row>
    <row r="840" spans="1:5" x14ac:dyDescent="0.25">
      <c r="A840" s="3"/>
      <c r="B840" s="3"/>
      <c r="C840" s="3"/>
      <c r="D840" s="3"/>
      <c r="E840" s="3"/>
    </row>
    <row r="841" spans="1:5" x14ac:dyDescent="0.25">
      <c r="A841" s="3"/>
      <c r="B841" s="3"/>
      <c r="C841" s="3"/>
      <c r="D841" s="3"/>
      <c r="E841" s="3"/>
    </row>
    <row r="842" spans="1:5" x14ac:dyDescent="0.25">
      <c r="A842" s="3"/>
      <c r="B842" s="3"/>
      <c r="C842" s="3"/>
      <c r="D842" s="3"/>
      <c r="E842" s="3"/>
    </row>
    <row r="843" spans="1:5" x14ac:dyDescent="0.25">
      <c r="A843" s="3"/>
      <c r="B843" s="3"/>
      <c r="C843" s="3"/>
      <c r="D843" s="3"/>
      <c r="E843" s="3"/>
    </row>
    <row r="844" spans="1:5" x14ac:dyDescent="0.25">
      <c r="A844" s="3"/>
      <c r="B844" s="3"/>
      <c r="C844" s="3"/>
      <c r="D844" s="3"/>
      <c r="E844" s="3"/>
    </row>
    <row r="845" spans="1:5" x14ac:dyDescent="0.25">
      <c r="A845" s="3"/>
      <c r="B845" s="3"/>
      <c r="C845" s="3"/>
      <c r="D845" s="3"/>
      <c r="E845" s="3"/>
    </row>
    <row r="846" spans="1:5" x14ac:dyDescent="0.25">
      <c r="A846" s="3"/>
      <c r="B846" s="3"/>
      <c r="C846" s="3"/>
      <c r="D846" s="3"/>
      <c r="E846" s="3"/>
    </row>
    <row r="847" spans="1:5" x14ac:dyDescent="0.25">
      <c r="A847" s="3"/>
      <c r="B847" s="3"/>
      <c r="C847" s="3"/>
      <c r="D847" s="3"/>
      <c r="E847" s="3"/>
    </row>
    <row r="848" spans="1:5" x14ac:dyDescent="0.25">
      <c r="A848" s="3"/>
      <c r="B848" s="3"/>
      <c r="C848" s="3"/>
      <c r="D848" s="3"/>
      <c r="E848" s="3"/>
    </row>
    <row r="849" spans="1:5" x14ac:dyDescent="0.25">
      <c r="A849" s="3"/>
      <c r="B849" s="3"/>
      <c r="C849" s="3"/>
      <c r="D849" s="3"/>
      <c r="E849" s="3"/>
    </row>
    <row r="850" spans="1:5" x14ac:dyDescent="0.25">
      <c r="A850" s="3"/>
      <c r="B850" s="3"/>
      <c r="C850" s="3"/>
      <c r="D850" s="3"/>
      <c r="E850" s="3"/>
    </row>
    <row r="851" spans="1:5" x14ac:dyDescent="0.25">
      <c r="A851" s="3"/>
      <c r="B851" s="3"/>
      <c r="C851" s="3"/>
      <c r="D851" s="3"/>
      <c r="E851" s="3"/>
    </row>
    <row r="852" spans="1:5" x14ac:dyDescent="0.25">
      <c r="A852" s="3"/>
      <c r="B852" s="3"/>
      <c r="C852" s="3"/>
      <c r="D852" s="3"/>
      <c r="E852" s="3"/>
    </row>
    <row r="853" spans="1:5" x14ac:dyDescent="0.25">
      <c r="A853" s="3"/>
      <c r="B853" s="3"/>
      <c r="C853" s="3"/>
      <c r="D853" s="3"/>
      <c r="E853" s="3"/>
    </row>
    <row r="854" spans="1:5" x14ac:dyDescent="0.25">
      <c r="A854" s="3"/>
      <c r="B854" s="3"/>
      <c r="C854" s="3"/>
      <c r="D854" s="3"/>
      <c r="E854" s="3"/>
    </row>
    <row r="855" spans="1:5" x14ac:dyDescent="0.25">
      <c r="A855" s="3"/>
      <c r="B855" s="3"/>
      <c r="C855" s="3"/>
      <c r="D855" s="3"/>
      <c r="E855" s="3"/>
    </row>
    <row r="856" spans="1:5" x14ac:dyDescent="0.25">
      <c r="A856" s="3"/>
      <c r="B856" s="3"/>
      <c r="C856" s="3"/>
      <c r="D856" s="3"/>
      <c r="E856" s="3"/>
    </row>
    <row r="857" spans="1:5" x14ac:dyDescent="0.25">
      <c r="A857" s="3"/>
      <c r="B857" s="3"/>
      <c r="C857" s="3"/>
      <c r="D857" s="3"/>
      <c r="E857" s="3"/>
    </row>
    <row r="858" spans="1:5" x14ac:dyDescent="0.25">
      <c r="A858" s="3"/>
      <c r="B858" s="3"/>
      <c r="C858" s="3"/>
      <c r="D858" s="3"/>
      <c r="E858" s="3"/>
    </row>
    <row r="859" spans="1:5" x14ac:dyDescent="0.25">
      <c r="A859" s="3"/>
      <c r="B859" s="3"/>
      <c r="C859" s="3"/>
      <c r="D859" s="3"/>
      <c r="E859" s="3"/>
    </row>
    <row r="860" spans="1:5" x14ac:dyDescent="0.25">
      <c r="A860" s="3"/>
      <c r="B860" s="3"/>
      <c r="C860" s="3"/>
      <c r="D860" s="3"/>
      <c r="E860" s="3"/>
    </row>
    <row r="861" spans="1:5" x14ac:dyDescent="0.25">
      <c r="A861" s="3"/>
      <c r="B861" s="3"/>
      <c r="C861" s="3"/>
      <c r="D861" s="3"/>
      <c r="E861" s="3"/>
    </row>
    <row r="862" spans="1:5" x14ac:dyDescent="0.25">
      <c r="A862" s="3"/>
      <c r="B862" s="3"/>
      <c r="C862" s="3"/>
      <c r="D862" s="3"/>
      <c r="E862" s="3"/>
    </row>
    <row r="863" spans="1:5" x14ac:dyDescent="0.25">
      <c r="A863" s="3"/>
      <c r="B863" s="3"/>
      <c r="C863" s="3"/>
      <c r="D863" s="3"/>
      <c r="E863" s="3"/>
    </row>
    <row r="864" spans="1:5" x14ac:dyDescent="0.25">
      <c r="A864" s="3"/>
      <c r="B864" s="3"/>
      <c r="C864" s="3"/>
      <c r="D864" s="3"/>
      <c r="E864" s="3"/>
    </row>
    <row r="865" spans="1:5" x14ac:dyDescent="0.25">
      <c r="A865" s="3"/>
      <c r="B865" s="3"/>
      <c r="C865" s="3"/>
      <c r="D865" s="3"/>
      <c r="E865" s="3"/>
    </row>
    <row r="866" spans="1:5" x14ac:dyDescent="0.25">
      <c r="A866" s="3"/>
      <c r="B866" s="3"/>
      <c r="C866" s="3"/>
      <c r="D866" s="3"/>
      <c r="E866" s="3"/>
    </row>
    <row r="867" spans="1:5" x14ac:dyDescent="0.25">
      <c r="A867" s="3"/>
      <c r="B867" s="3"/>
      <c r="C867" s="3"/>
      <c r="D867" s="3"/>
      <c r="E867" s="3"/>
    </row>
    <row r="868" spans="1:5" x14ac:dyDescent="0.25">
      <c r="A868" s="3"/>
      <c r="B868" s="3"/>
      <c r="C868" s="3"/>
      <c r="D868" s="3"/>
      <c r="E868" s="3"/>
    </row>
    <row r="869" spans="1:5" x14ac:dyDescent="0.25">
      <c r="A869" s="3"/>
      <c r="B869" s="3"/>
      <c r="C869" s="3"/>
      <c r="D869" s="3"/>
      <c r="E869" s="3"/>
    </row>
    <row r="870" spans="1:5" x14ac:dyDescent="0.25">
      <c r="A870" s="3"/>
      <c r="B870" s="3"/>
      <c r="C870" s="3"/>
      <c r="D870" s="3"/>
      <c r="E870" s="3"/>
    </row>
    <row r="871" spans="1:5" x14ac:dyDescent="0.25">
      <c r="A871" s="3"/>
      <c r="B871" s="3"/>
      <c r="C871" s="3"/>
      <c r="D871" s="3"/>
      <c r="E871" s="3"/>
    </row>
    <row r="872" spans="1:5" x14ac:dyDescent="0.25">
      <c r="A872" s="3"/>
      <c r="B872" s="3"/>
      <c r="C872" s="3"/>
      <c r="D872" s="3"/>
      <c r="E872" s="3"/>
    </row>
    <row r="873" spans="1:5" x14ac:dyDescent="0.25">
      <c r="A873" s="3"/>
      <c r="B873" s="3"/>
      <c r="C873" s="3"/>
      <c r="D873" s="3"/>
      <c r="E873" s="3"/>
    </row>
    <row r="874" spans="1:5" x14ac:dyDescent="0.25">
      <c r="A874" s="3"/>
      <c r="B874" s="3"/>
      <c r="C874" s="3"/>
      <c r="D874" s="3"/>
      <c r="E874" s="3"/>
    </row>
    <row r="875" spans="1:5" x14ac:dyDescent="0.25">
      <c r="A875" s="3"/>
      <c r="B875" s="3"/>
      <c r="C875" s="3"/>
      <c r="D875" s="3"/>
      <c r="E875" s="3"/>
    </row>
    <row r="876" spans="1:5" x14ac:dyDescent="0.25">
      <c r="A876" s="3"/>
      <c r="B876" s="3"/>
      <c r="C876" s="3"/>
      <c r="D876" s="3"/>
      <c r="E876" s="3"/>
    </row>
    <row r="877" spans="1:5" x14ac:dyDescent="0.25">
      <c r="A877" s="3"/>
      <c r="B877" s="3"/>
      <c r="C877" s="3"/>
      <c r="D877" s="3"/>
      <c r="E877" s="3"/>
    </row>
    <row r="878" spans="1:5" x14ac:dyDescent="0.25">
      <c r="A878" s="3"/>
      <c r="B878" s="3"/>
      <c r="C878" s="3"/>
      <c r="D878" s="3"/>
      <c r="E878" s="3"/>
    </row>
    <row r="879" spans="1:5" x14ac:dyDescent="0.25">
      <c r="A879" s="3"/>
      <c r="B879" s="3"/>
      <c r="C879" s="3"/>
      <c r="D879" s="3"/>
      <c r="E879" s="3"/>
    </row>
    <row r="880" spans="1:5" x14ac:dyDescent="0.25">
      <c r="A880" s="3"/>
      <c r="B880" s="3"/>
      <c r="C880" s="3"/>
      <c r="D880" s="3"/>
      <c r="E880" s="3"/>
    </row>
    <row r="881" spans="1:5" x14ac:dyDescent="0.25">
      <c r="A881" s="3"/>
      <c r="B881" s="3"/>
      <c r="C881" s="3"/>
      <c r="D881" s="3"/>
      <c r="E881" s="3"/>
    </row>
    <row r="882" spans="1:5" x14ac:dyDescent="0.25">
      <c r="A882" s="3"/>
      <c r="B882" s="3"/>
      <c r="C882" s="3"/>
      <c r="D882" s="3"/>
      <c r="E882" s="3"/>
    </row>
    <row r="883" spans="1:5" x14ac:dyDescent="0.25">
      <c r="A883" s="3"/>
      <c r="B883" s="3"/>
      <c r="C883" s="3"/>
      <c r="D883" s="3"/>
      <c r="E883" s="3"/>
    </row>
    <row r="884" spans="1:5" x14ac:dyDescent="0.25">
      <c r="A884" s="3"/>
      <c r="B884" s="3"/>
      <c r="C884" s="3"/>
      <c r="D884" s="3"/>
      <c r="E884" s="3"/>
    </row>
    <row r="885" spans="1:5" x14ac:dyDescent="0.25">
      <c r="A885" s="3"/>
      <c r="B885" s="3"/>
      <c r="C885" s="3"/>
      <c r="D885" s="3"/>
      <c r="E885" s="3"/>
    </row>
    <row r="886" spans="1:5" x14ac:dyDescent="0.25">
      <c r="A886" s="3"/>
      <c r="B886" s="3"/>
      <c r="C886" s="3"/>
      <c r="D886" s="3"/>
      <c r="E886" s="3"/>
    </row>
    <row r="887" spans="1:5" x14ac:dyDescent="0.25">
      <c r="A887" s="3"/>
      <c r="B887" s="3"/>
      <c r="C887" s="3"/>
      <c r="D887" s="3"/>
      <c r="E887" s="3"/>
    </row>
    <row r="888" spans="1:5" x14ac:dyDescent="0.25">
      <c r="A888" s="3"/>
      <c r="B888" s="3"/>
      <c r="C888" s="3"/>
      <c r="D888" s="3"/>
      <c r="E888" s="3"/>
    </row>
    <row r="889" spans="1:5" x14ac:dyDescent="0.25">
      <c r="A889" s="3"/>
      <c r="B889" s="3"/>
      <c r="C889" s="3"/>
      <c r="D889" s="3"/>
      <c r="E889" s="3"/>
    </row>
    <row r="890" spans="1:5" x14ac:dyDescent="0.25">
      <c r="A890" s="3"/>
      <c r="B890" s="3"/>
      <c r="C890" s="3"/>
      <c r="D890" s="3"/>
      <c r="E890" s="3"/>
    </row>
    <row r="891" spans="1:5" x14ac:dyDescent="0.25">
      <c r="A891" s="3"/>
      <c r="B891" s="3"/>
      <c r="C891" s="3"/>
      <c r="D891" s="3"/>
      <c r="E891" s="3"/>
    </row>
    <row r="892" spans="1:5" x14ac:dyDescent="0.25">
      <c r="A892" s="3"/>
      <c r="B892" s="3"/>
      <c r="C892" s="3"/>
      <c r="D892" s="3"/>
      <c r="E892" s="3"/>
    </row>
    <row r="893" spans="1:5" x14ac:dyDescent="0.25">
      <c r="A893" s="3"/>
      <c r="B893" s="3"/>
      <c r="C893" s="3"/>
      <c r="D893" s="3"/>
      <c r="E893" s="3"/>
    </row>
    <row r="894" spans="1:5" x14ac:dyDescent="0.25">
      <c r="A894" s="3"/>
      <c r="B894" s="3"/>
      <c r="C894" s="3"/>
      <c r="D894" s="3"/>
      <c r="E894" s="3"/>
    </row>
    <row r="895" spans="1:5" x14ac:dyDescent="0.25">
      <c r="A895" s="3"/>
      <c r="B895" s="3"/>
      <c r="C895" s="3"/>
      <c r="D895" s="3"/>
      <c r="E895" s="3"/>
    </row>
    <row r="896" spans="1:5" x14ac:dyDescent="0.25">
      <c r="A896" s="3"/>
      <c r="B896" s="3"/>
      <c r="C896" s="3"/>
      <c r="D896" s="3"/>
      <c r="E896" s="3"/>
    </row>
    <row r="897" spans="1:5" x14ac:dyDescent="0.25">
      <c r="A897" s="3"/>
      <c r="B897" s="3"/>
      <c r="C897" s="3"/>
      <c r="D897" s="3"/>
      <c r="E897" s="3"/>
    </row>
    <row r="898" spans="1:5" x14ac:dyDescent="0.25">
      <c r="A898" s="3"/>
      <c r="B898" s="3"/>
      <c r="C898" s="3"/>
      <c r="D898" s="3"/>
      <c r="E898" s="3"/>
    </row>
    <row r="899" spans="1:5" x14ac:dyDescent="0.25">
      <c r="A899" s="3"/>
      <c r="B899" s="3"/>
      <c r="C899" s="3"/>
      <c r="D899" s="3"/>
      <c r="E899" s="3"/>
    </row>
    <row r="900" spans="1:5" x14ac:dyDescent="0.25">
      <c r="A900" s="3"/>
      <c r="B900" s="3"/>
      <c r="C900" s="3"/>
      <c r="D900" s="3"/>
      <c r="E900" s="3"/>
    </row>
    <row r="901" spans="1:5" x14ac:dyDescent="0.25">
      <c r="A901" s="3"/>
      <c r="B901" s="3"/>
      <c r="C901" s="3"/>
      <c r="D901" s="3"/>
      <c r="E901" s="3"/>
    </row>
    <row r="902" spans="1:5" x14ac:dyDescent="0.25">
      <c r="A902" s="3"/>
      <c r="B902" s="3"/>
      <c r="C902" s="3"/>
      <c r="D902" s="3"/>
      <c r="E902" s="3"/>
    </row>
    <row r="903" spans="1:5" x14ac:dyDescent="0.25">
      <c r="A903" s="3"/>
      <c r="B903" s="3"/>
      <c r="C903" s="3"/>
      <c r="D903" s="3"/>
      <c r="E903" s="3"/>
    </row>
    <row r="904" spans="1:5" x14ac:dyDescent="0.25">
      <c r="A904" s="3"/>
      <c r="B904" s="3"/>
      <c r="C904" s="3"/>
      <c r="D904" s="3"/>
      <c r="E904" s="3"/>
    </row>
    <row r="905" spans="1:5" x14ac:dyDescent="0.25">
      <c r="A905" s="3"/>
      <c r="B905" s="3"/>
      <c r="C905" s="3"/>
      <c r="D905" s="3"/>
      <c r="E905" s="3"/>
    </row>
    <row r="906" spans="1:5" x14ac:dyDescent="0.25">
      <c r="A906" s="3"/>
      <c r="B906" s="3"/>
      <c r="C906" s="3"/>
      <c r="D906" s="3"/>
      <c r="E906" s="3"/>
    </row>
    <row r="907" spans="1:5" x14ac:dyDescent="0.25">
      <c r="A907" s="3"/>
      <c r="B907" s="3"/>
      <c r="C907" s="3"/>
      <c r="D907" s="3"/>
      <c r="E907" s="3"/>
    </row>
    <row r="908" spans="1:5" x14ac:dyDescent="0.25">
      <c r="A908" s="3"/>
      <c r="B908" s="3"/>
      <c r="C908" s="3"/>
      <c r="D908" s="3"/>
      <c r="E908" s="3"/>
    </row>
    <row r="909" spans="1:5" x14ac:dyDescent="0.25">
      <c r="A909" s="3"/>
      <c r="B909" s="3"/>
      <c r="C909" s="3"/>
      <c r="D909" s="3"/>
      <c r="E909" s="3"/>
    </row>
    <row r="910" spans="1:5" x14ac:dyDescent="0.25">
      <c r="A910" s="3"/>
      <c r="B910" s="3"/>
      <c r="C910" s="3"/>
      <c r="D910" s="3"/>
      <c r="E910" s="3"/>
    </row>
    <row r="911" spans="1:5" x14ac:dyDescent="0.25">
      <c r="A911" s="3"/>
      <c r="B911" s="3"/>
      <c r="C911" s="3"/>
      <c r="D911" s="3"/>
      <c r="E911" s="3"/>
    </row>
    <row r="912" spans="1:5" x14ac:dyDescent="0.25">
      <c r="A912" s="3"/>
      <c r="B912" s="3"/>
      <c r="C912" s="3"/>
      <c r="D912" s="3"/>
      <c r="E912" s="3"/>
    </row>
    <row r="913" spans="1:5" x14ac:dyDescent="0.25">
      <c r="A913" s="3"/>
      <c r="B913" s="3"/>
      <c r="C913" s="3"/>
      <c r="D913" s="3"/>
      <c r="E913" s="3"/>
    </row>
    <row r="914" spans="1:5" x14ac:dyDescent="0.25">
      <c r="A914" s="3"/>
      <c r="B914" s="3"/>
      <c r="C914" s="3"/>
      <c r="D914" s="3"/>
      <c r="E914" s="3"/>
    </row>
    <row r="915" spans="1:5" x14ac:dyDescent="0.25">
      <c r="A915" s="3"/>
      <c r="B915" s="3"/>
      <c r="C915" s="3"/>
      <c r="D915" s="3"/>
      <c r="E915" s="3"/>
    </row>
    <row r="916" spans="1:5" x14ac:dyDescent="0.25">
      <c r="A916" s="3"/>
      <c r="B916" s="3"/>
      <c r="C916" s="3"/>
      <c r="D916" s="3"/>
      <c r="E916" s="3"/>
    </row>
    <row r="917" spans="1:5" x14ac:dyDescent="0.25">
      <c r="A917" s="3"/>
      <c r="B917" s="3"/>
      <c r="C917" s="3"/>
      <c r="D917" s="3"/>
      <c r="E917" s="3"/>
    </row>
    <row r="918" spans="1:5" x14ac:dyDescent="0.25">
      <c r="A918" s="3"/>
      <c r="B918" s="3"/>
      <c r="C918" s="3"/>
      <c r="D918" s="3"/>
      <c r="E918" s="3"/>
    </row>
    <row r="919" spans="1:5" x14ac:dyDescent="0.25">
      <c r="A919" s="3"/>
      <c r="B919" s="3"/>
      <c r="C919" s="3"/>
      <c r="D919" s="3"/>
      <c r="E919" s="3"/>
    </row>
    <row r="920" spans="1:5" x14ac:dyDescent="0.25">
      <c r="A920" s="3"/>
      <c r="B920" s="3"/>
      <c r="C920" s="3"/>
      <c r="D920" s="3"/>
      <c r="E920" s="3"/>
    </row>
    <row r="921" spans="1:5" x14ac:dyDescent="0.25">
      <c r="A921" s="3"/>
      <c r="B921" s="3"/>
      <c r="C921" s="3"/>
      <c r="D921" s="3"/>
      <c r="E921" s="3"/>
    </row>
    <row r="922" spans="1:5" x14ac:dyDescent="0.25">
      <c r="A922" s="3"/>
      <c r="B922" s="3"/>
      <c r="C922" s="3"/>
      <c r="D922" s="3"/>
      <c r="E922" s="3"/>
    </row>
    <row r="923" spans="1:5" x14ac:dyDescent="0.25">
      <c r="A923" s="3"/>
      <c r="B923" s="3"/>
      <c r="C923" s="3"/>
      <c r="D923" s="3"/>
      <c r="E923" s="3"/>
    </row>
    <row r="924" spans="1:5" x14ac:dyDescent="0.25">
      <c r="A924" s="3"/>
      <c r="B924" s="3"/>
      <c r="C924" s="3"/>
      <c r="D924" s="3"/>
      <c r="E924" s="3"/>
    </row>
    <row r="925" spans="1:5" x14ac:dyDescent="0.25">
      <c r="A925" s="3"/>
      <c r="B925" s="3"/>
      <c r="C925" s="3"/>
      <c r="D925" s="3"/>
      <c r="E925" s="3"/>
    </row>
    <row r="926" spans="1:5" x14ac:dyDescent="0.25">
      <c r="A926" s="3"/>
      <c r="B926" s="3"/>
      <c r="C926" s="3"/>
      <c r="D926" s="3"/>
      <c r="E926" s="3"/>
    </row>
    <row r="927" spans="1:5" x14ac:dyDescent="0.25">
      <c r="A927" s="3"/>
      <c r="B927" s="3"/>
      <c r="C927" s="3"/>
      <c r="D927" s="3"/>
      <c r="E927" s="3"/>
    </row>
    <row r="928" spans="1:5" x14ac:dyDescent="0.25">
      <c r="A928" s="3"/>
      <c r="B928" s="3"/>
      <c r="C928" s="3"/>
      <c r="D928" s="3"/>
      <c r="E928" s="3"/>
    </row>
    <row r="929" spans="1:5" x14ac:dyDescent="0.25">
      <c r="A929" s="3"/>
      <c r="B929" s="3"/>
      <c r="C929" s="3"/>
      <c r="D929" s="3"/>
      <c r="E929" s="3"/>
    </row>
    <row r="930" spans="1:5" x14ac:dyDescent="0.25">
      <c r="A930" s="3"/>
      <c r="B930" s="3"/>
      <c r="C930" s="3"/>
      <c r="D930" s="3"/>
      <c r="E930" s="3"/>
    </row>
    <row r="931" spans="1:5" x14ac:dyDescent="0.25">
      <c r="A931" s="3"/>
      <c r="B931" s="3"/>
      <c r="C931" s="3"/>
      <c r="D931" s="3"/>
      <c r="E931" s="3"/>
    </row>
    <row r="932" spans="1:5" x14ac:dyDescent="0.25">
      <c r="A932" s="3"/>
      <c r="B932" s="3"/>
      <c r="C932" s="3"/>
      <c r="D932" s="3"/>
      <c r="E932" s="3"/>
    </row>
    <row r="933" spans="1:5" x14ac:dyDescent="0.25">
      <c r="A933" s="3"/>
      <c r="B933" s="3"/>
      <c r="C933" s="3"/>
      <c r="D933" s="3"/>
      <c r="E933" s="3"/>
    </row>
    <row r="934" spans="1:5" x14ac:dyDescent="0.25">
      <c r="A934" s="3"/>
      <c r="B934" s="3"/>
      <c r="C934" s="3"/>
      <c r="D934" s="3"/>
      <c r="E934" s="3"/>
    </row>
    <row r="935" spans="1:5" x14ac:dyDescent="0.25">
      <c r="A935" s="3"/>
      <c r="B935" s="3"/>
      <c r="C935" s="3"/>
      <c r="D935" s="3"/>
      <c r="E935" s="3"/>
    </row>
    <row r="936" spans="1:5" x14ac:dyDescent="0.25">
      <c r="A936" s="3"/>
      <c r="B936" s="3"/>
      <c r="C936" s="3"/>
      <c r="D936" s="3"/>
      <c r="E936" s="3"/>
    </row>
    <row r="937" spans="1:5" x14ac:dyDescent="0.25">
      <c r="A937" s="3"/>
      <c r="B937" s="3"/>
      <c r="C937" s="3"/>
      <c r="D937" s="3"/>
      <c r="E937" s="3"/>
    </row>
    <row r="938" spans="1:5" x14ac:dyDescent="0.25">
      <c r="A938" s="3"/>
      <c r="B938" s="3"/>
      <c r="C938" s="3"/>
      <c r="D938" s="3"/>
      <c r="E938" s="3"/>
    </row>
    <row r="939" spans="1:5" x14ac:dyDescent="0.25">
      <c r="A939" s="3"/>
      <c r="B939" s="3"/>
      <c r="C939" s="3"/>
      <c r="D939" s="3"/>
      <c r="E939" s="3"/>
    </row>
    <row r="940" spans="1:5" x14ac:dyDescent="0.25">
      <c r="A940" s="3"/>
      <c r="B940" s="3"/>
      <c r="C940" s="3"/>
      <c r="D940" s="3"/>
      <c r="E940" s="3"/>
    </row>
    <row r="941" spans="1:5" x14ac:dyDescent="0.25">
      <c r="A941" s="3"/>
      <c r="B941" s="3"/>
      <c r="C941" s="3"/>
      <c r="D941" s="3"/>
      <c r="E941" s="3"/>
    </row>
    <row r="942" spans="1:5" x14ac:dyDescent="0.25">
      <c r="A942" s="3"/>
      <c r="B942" s="3"/>
      <c r="C942" s="3"/>
      <c r="D942" s="3"/>
      <c r="E942" s="3"/>
    </row>
    <row r="943" spans="1:5" x14ac:dyDescent="0.25">
      <c r="A943" s="3"/>
      <c r="B943" s="3"/>
      <c r="C943" s="3"/>
      <c r="D943" s="3"/>
      <c r="E943" s="3"/>
    </row>
    <row r="944" spans="1:5" x14ac:dyDescent="0.25">
      <c r="A944" s="3"/>
      <c r="B944" s="3"/>
      <c r="C944" s="3"/>
      <c r="D944" s="3"/>
      <c r="E944" s="3"/>
    </row>
    <row r="945" spans="1:5" x14ac:dyDescent="0.25">
      <c r="A945" s="3"/>
      <c r="B945" s="3"/>
      <c r="C945" s="3"/>
      <c r="D945" s="3"/>
      <c r="E945" s="3"/>
    </row>
    <row r="946" spans="1:5" x14ac:dyDescent="0.25">
      <c r="A946" s="3"/>
      <c r="B946" s="3"/>
      <c r="C946" s="3"/>
      <c r="D946" s="3"/>
      <c r="E946" s="3"/>
    </row>
    <row r="947" spans="1:5" x14ac:dyDescent="0.25">
      <c r="A947" s="3"/>
      <c r="B947" s="3"/>
      <c r="C947" s="3"/>
      <c r="D947" s="3"/>
      <c r="E947" s="3"/>
    </row>
    <row r="948" spans="1:5" x14ac:dyDescent="0.25">
      <c r="A948" s="3"/>
      <c r="B948" s="3"/>
      <c r="C948" s="3"/>
      <c r="D948" s="3"/>
      <c r="E948" s="3"/>
    </row>
    <row r="949" spans="1:5" x14ac:dyDescent="0.25">
      <c r="A949" s="3"/>
      <c r="B949" s="3"/>
      <c r="C949" s="3"/>
      <c r="D949" s="3"/>
      <c r="E949" s="3"/>
    </row>
    <row r="950" spans="1:5" x14ac:dyDescent="0.25">
      <c r="A950" s="3"/>
      <c r="B950" s="3"/>
      <c r="C950" s="3"/>
      <c r="D950" s="3"/>
      <c r="E950" s="3"/>
    </row>
    <row r="951" spans="1:5" x14ac:dyDescent="0.25">
      <c r="A951" s="3"/>
      <c r="B951" s="3"/>
      <c r="C951" s="3"/>
      <c r="D951" s="3"/>
      <c r="E951" s="3"/>
    </row>
    <row r="952" spans="1:5" x14ac:dyDescent="0.25">
      <c r="A952" s="3"/>
      <c r="B952" s="3"/>
      <c r="C952" s="3"/>
      <c r="D952" s="3"/>
      <c r="E952" s="3"/>
    </row>
    <row r="953" spans="1:5" x14ac:dyDescent="0.25">
      <c r="A953" s="3"/>
      <c r="B953" s="3"/>
      <c r="C953" s="3"/>
      <c r="D953" s="3"/>
      <c r="E953" s="3"/>
    </row>
    <row r="954" spans="1:5" x14ac:dyDescent="0.25">
      <c r="A954" s="3"/>
      <c r="B954" s="3"/>
      <c r="C954" s="3"/>
      <c r="D954" s="3"/>
      <c r="E954" s="3"/>
    </row>
    <row r="955" spans="1:5" x14ac:dyDescent="0.25">
      <c r="A955" s="3"/>
      <c r="B955" s="3"/>
      <c r="C955" s="3"/>
      <c r="D955" s="3"/>
      <c r="E955" s="3"/>
    </row>
    <row r="956" spans="1:5" x14ac:dyDescent="0.25">
      <c r="A956" s="3"/>
      <c r="B956" s="3"/>
      <c r="C956" s="3"/>
      <c r="D956" s="3"/>
      <c r="E956" s="3"/>
    </row>
    <row r="957" spans="1:5" x14ac:dyDescent="0.25">
      <c r="A957" s="3"/>
      <c r="B957" s="3"/>
      <c r="C957" s="3"/>
      <c r="D957" s="3"/>
      <c r="E957" s="3"/>
    </row>
    <row r="958" spans="1:5" x14ac:dyDescent="0.25">
      <c r="A958" s="3"/>
      <c r="B958" s="3"/>
      <c r="C958" s="3"/>
      <c r="D958" s="3"/>
      <c r="E958" s="3"/>
    </row>
    <row r="959" spans="1:5" x14ac:dyDescent="0.25">
      <c r="A959" s="3"/>
      <c r="B959" s="3"/>
      <c r="C959" s="3"/>
      <c r="D959" s="3"/>
      <c r="E959" s="3"/>
    </row>
    <row r="960" spans="1:5" x14ac:dyDescent="0.25">
      <c r="A960" s="3"/>
      <c r="B960" s="3"/>
      <c r="C960" s="3"/>
      <c r="D960" s="3"/>
      <c r="E960" s="3"/>
    </row>
    <row r="961" spans="1:5" x14ac:dyDescent="0.25">
      <c r="A961" s="3"/>
      <c r="B961" s="3"/>
      <c r="C961" s="3"/>
      <c r="D961" s="3"/>
      <c r="E961" s="3"/>
    </row>
    <row r="962" spans="1:5" x14ac:dyDescent="0.25">
      <c r="A962" s="3"/>
      <c r="B962" s="3"/>
      <c r="C962" s="3"/>
      <c r="D962" s="3"/>
      <c r="E962" s="3"/>
    </row>
    <row r="963" spans="1:5" x14ac:dyDescent="0.25">
      <c r="A963" s="3"/>
      <c r="B963" s="3"/>
      <c r="C963" s="3"/>
      <c r="D963" s="3"/>
      <c r="E963" s="3"/>
    </row>
    <row r="964" spans="1:5" x14ac:dyDescent="0.25">
      <c r="A964" s="3"/>
      <c r="B964" s="3"/>
      <c r="C964" s="3"/>
      <c r="D964" s="3"/>
      <c r="E964" s="3"/>
    </row>
    <row r="965" spans="1:5" x14ac:dyDescent="0.25">
      <c r="A965" s="3"/>
      <c r="B965" s="3"/>
      <c r="C965" s="3"/>
      <c r="D965" s="3"/>
      <c r="E965" s="3"/>
    </row>
    <row r="966" spans="1:5" x14ac:dyDescent="0.25">
      <c r="A966" s="3"/>
      <c r="B966" s="3"/>
      <c r="C966" s="3"/>
      <c r="D966" s="3"/>
      <c r="E966" s="3"/>
    </row>
    <row r="967" spans="1:5" x14ac:dyDescent="0.25">
      <c r="A967" s="3"/>
      <c r="B967" s="3"/>
      <c r="C967" s="3"/>
      <c r="D967" s="3"/>
      <c r="E967" s="3"/>
    </row>
    <row r="968" spans="1:5" x14ac:dyDescent="0.25">
      <c r="A968" s="3"/>
      <c r="B968" s="3"/>
      <c r="C968" s="3"/>
      <c r="D968" s="3"/>
      <c r="E968" s="3"/>
    </row>
    <row r="969" spans="1:5" x14ac:dyDescent="0.25">
      <c r="A969" s="3"/>
      <c r="B969" s="3"/>
      <c r="C969" s="3"/>
      <c r="D969" s="3"/>
      <c r="E969" s="3"/>
    </row>
    <row r="970" spans="1:5" x14ac:dyDescent="0.25">
      <c r="A970" s="3"/>
      <c r="B970" s="3"/>
      <c r="C970" s="3"/>
      <c r="D970" s="3"/>
      <c r="E970" s="3"/>
    </row>
    <row r="971" spans="1:5" x14ac:dyDescent="0.25">
      <c r="A971" s="3"/>
      <c r="B971" s="3"/>
      <c r="C971" s="3"/>
      <c r="D971" s="3"/>
      <c r="E971" s="3"/>
    </row>
    <row r="972" spans="1:5" x14ac:dyDescent="0.25">
      <c r="A972" s="3"/>
      <c r="B972" s="3"/>
      <c r="C972" s="3"/>
      <c r="D972" s="3"/>
      <c r="E972" s="3"/>
    </row>
    <row r="973" spans="1:5" x14ac:dyDescent="0.25">
      <c r="A973" s="3"/>
      <c r="B973" s="3"/>
      <c r="C973" s="3"/>
      <c r="D973" s="3"/>
      <c r="E973" s="3"/>
    </row>
    <row r="974" spans="1:5" x14ac:dyDescent="0.25">
      <c r="A974" s="3"/>
      <c r="B974" s="3"/>
      <c r="C974" s="3"/>
      <c r="D974" s="3"/>
      <c r="E974" s="3"/>
    </row>
    <row r="975" spans="1:5" x14ac:dyDescent="0.25">
      <c r="A975" s="3"/>
      <c r="B975" s="3"/>
      <c r="C975" s="3"/>
      <c r="D975" s="3"/>
      <c r="E975" s="3"/>
    </row>
    <row r="976" spans="1:5" x14ac:dyDescent="0.25">
      <c r="A976" s="3"/>
      <c r="B976" s="3"/>
      <c r="C976" s="3"/>
      <c r="D976" s="3"/>
      <c r="E976" s="3"/>
    </row>
    <row r="977" spans="1:5" x14ac:dyDescent="0.25">
      <c r="A977" s="3"/>
      <c r="B977" s="3"/>
      <c r="C977" s="3"/>
      <c r="D977" s="3"/>
      <c r="E977" s="3"/>
    </row>
    <row r="978" spans="1:5" x14ac:dyDescent="0.25">
      <c r="A978" s="3"/>
      <c r="B978" s="3"/>
      <c r="C978" s="3"/>
      <c r="D978" s="3"/>
      <c r="E978" s="3"/>
    </row>
    <row r="979" spans="1:5" x14ac:dyDescent="0.25">
      <c r="A979" s="3"/>
      <c r="B979" s="3"/>
      <c r="C979" s="3"/>
      <c r="D979" s="3"/>
      <c r="E979" s="3"/>
    </row>
    <row r="980" spans="1:5" x14ac:dyDescent="0.25">
      <c r="A980" s="3"/>
      <c r="B980" s="3"/>
      <c r="C980" s="3"/>
      <c r="D980" s="3"/>
      <c r="E980" s="3"/>
    </row>
    <row r="981" spans="1:5" x14ac:dyDescent="0.25">
      <c r="A981" s="3"/>
      <c r="B981" s="3"/>
      <c r="C981" s="3"/>
      <c r="D981" s="3"/>
      <c r="E981" s="3"/>
    </row>
    <row r="982" spans="1:5" x14ac:dyDescent="0.25">
      <c r="A982" s="3"/>
      <c r="B982" s="3"/>
      <c r="C982" s="3"/>
      <c r="D982" s="3"/>
      <c r="E982" s="3"/>
    </row>
    <row r="983" spans="1:5" x14ac:dyDescent="0.25">
      <c r="A983" s="3"/>
      <c r="B983" s="3"/>
      <c r="C983" s="3"/>
      <c r="D983" s="3"/>
      <c r="E983" s="3"/>
    </row>
    <row r="984" spans="1:5" x14ac:dyDescent="0.25">
      <c r="A984" s="3"/>
      <c r="B984" s="3"/>
      <c r="C984" s="3"/>
      <c r="D984" s="3"/>
      <c r="E984" s="3"/>
    </row>
    <row r="985" spans="1:5" x14ac:dyDescent="0.25">
      <c r="A985" s="3"/>
      <c r="B985" s="3"/>
      <c r="C985" s="3"/>
      <c r="D985" s="3"/>
      <c r="E985" s="3"/>
    </row>
    <row r="986" spans="1:5" x14ac:dyDescent="0.25">
      <c r="A986" s="3"/>
      <c r="B986" s="3"/>
      <c r="C986" s="3"/>
      <c r="D986" s="3"/>
      <c r="E986" s="3"/>
    </row>
    <row r="987" spans="1:5" x14ac:dyDescent="0.25">
      <c r="A987" s="3"/>
      <c r="B987" s="3"/>
      <c r="C987" s="3"/>
      <c r="D987" s="3"/>
      <c r="E987" s="3"/>
    </row>
    <row r="988" spans="1:5" x14ac:dyDescent="0.25">
      <c r="A988" s="3"/>
      <c r="B988" s="3"/>
      <c r="C988" s="3"/>
      <c r="D988" s="3"/>
      <c r="E988" s="3"/>
    </row>
    <row r="989" spans="1:5" x14ac:dyDescent="0.25">
      <c r="A989" s="3"/>
      <c r="B989" s="3"/>
      <c r="C989" s="3"/>
      <c r="D989" s="3"/>
      <c r="E989" s="3"/>
    </row>
    <row r="990" spans="1:5" x14ac:dyDescent="0.25">
      <c r="A990" s="3"/>
      <c r="B990" s="3"/>
      <c r="C990" s="3"/>
      <c r="D990" s="3"/>
      <c r="E990" s="3"/>
    </row>
    <row r="991" spans="1:5" x14ac:dyDescent="0.25">
      <c r="A991" s="3"/>
      <c r="B991" s="3"/>
      <c r="C991" s="3"/>
      <c r="D991" s="3"/>
      <c r="E991" s="3"/>
    </row>
    <row r="992" spans="1:5" x14ac:dyDescent="0.25">
      <c r="A992" s="3"/>
      <c r="B992" s="3"/>
      <c r="C992" s="3"/>
      <c r="D992" s="3"/>
      <c r="E992" s="3"/>
    </row>
    <row r="993" spans="1:5" x14ac:dyDescent="0.25">
      <c r="A993" s="3"/>
      <c r="B993" s="3"/>
      <c r="C993" s="3"/>
      <c r="D993" s="3"/>
      <c r="E993" s="3"/>
    </row>
    <row r="994" spans="1:5" x14ac:dyDescent="0.25">
      <c r="A994" s="3"/>
      <c r="B994" s="3"/>
      <c r="C994" s="3"/>
      <c r="D994" s="3"/>
      <c r="E994" s="3"/>
    </row>
    <row r="995" spans="1:5" x14ac:dyDescent="0.25">
      <c r="A995" s="3"/>
      <c r="B995" s="3"/>
      <c r="C995" s="3"/>
      <c r="D995" s="3"/>
      <c r="E995" s="3"/>
    </row>
    <row r="996" spans="1:5" x14ac:dyDescent="0.25">
      <c r="A996" s="3"/>
      <c r="B996" s="3"/>
      <c r="C996" s="3"/>
      <c r="D996" s="3"/>
      <c r="E996" s="3"/>
    </row>
    <row r="997" spans="1:5" x14ac:dyDescent="0.25">
      <c r="A997" s="3"/>
      <c r="B997" s="3"/>
      <c r="C997" s="3"/>
      <c r="D997" s="3"/>
      <c r="E997" s="3"/>
    </row>
    <row r="998" spans="1:5" x14ac:dyDescent="0.25">
      <c r="A998" s="3"/>
      <c r="B998" s="3"/>
      <c r="C998" s="3"/>
      <c r="D998" s="3"/>
      <c r="E998" s="3"/>
    </row>
    <row r="999" spans="1:5" x14ac:dyDescent="0.25">
      <c r="A999" s="3"/>
      <c r="B999" s="3"/>
      <c r="C999" s="3"/>
      <c r="D999" s="3"/>
      <c r="E999" s="3"/>
    </row>
    <row r="1000" spans="1:5" x14ac:dyDescent="0.25">
      <c r="A1000" s="3"/>
      <c r="B1000" s="3"/>
      <c r="C1000" s="3"/>
      <c r="D1000" s="3"/>
      <c r="E1000" s="3"/>
    </row>
    <row r="1001" spans="1:5" x14ac:dyDescent="0.25">
      <c r="A1001" s="3"/>
      <c r="B1001" s="3"/>
      <c r="C1001" s="3"/>
      <c r="D1001" s="3"/>
      <c r="E1001" s="3"/>
    </row>
    <row r="1002" spans="1:5" x14ac:dyDescent="0.25">
      <c r="A1002" s="3"/>
      <c r="B1002" s="3"/>
      <c r="C1002" s="3"/>
      <c r="D1002" s="3"/>
      <c r="E1002" s="3"/>
    </row>
    <row r="1003" spans="1:5" x14ac:dyDescent="0.25">
      <c r="A1003" s="3"/>
      <c r="B1003" s="3"/>
      <c r="C1003" s="3"/>
      <c r="D1003" s="3"/>
      <c r="E1003" s="3"/>
    </row>
    <row r="1004" spans="1:5" x14ac:dyDescent="0.25">
      <c r="A1004" s="3"/>
      <c r="B1004" s="3"/>
      <c r="C1004" s="3"/>
      <c r="D1004" s="3"/>
      <c r="E1004" s="3"/>
    </row>
    <row r="1005" spans="1:5" x14ac:dyDescent="0.25">
      <c r="A1005" s="3"/>
      <c r="B1005" s="3"/>
      <c r="C1005" s="3"/>
      <c r="D1005" s="3"/>
      <c r="E1005" s="3"/>
    </row>
    <row r="1006" spans="1:5" x14ac:dyDescent="0.25">
      <c r="A1006" s="3"/>
      <c r="B1006" s="3"/>
      <c r="C1006" s="3"/>
      <c r="D1006" s="3"/>
      <c r="E1006" s="3"/>
    </row>
    <row r="1007" spans="1:5" x14ac:dyDescent="0.25">
      <c r="A1007" s="3"/>
      <c r="B1007" s="3"/>
      <c r="C1007" s="3"/>
      <c r="D1007" s="3"/>
      <c r="E1007" s="3"/>
    </row>
    <row r="1008" spans="1:5" x14ac:dyDescent="0.25">
      <c r="A1008" s="3"/>
      <c r="B1008" s="3"/>
      <c r="C1008" s="3"/>
      <c r="D1008" s="3"/>
      <c r="E1008" s="3"/>
    </row>
    <row r="1009" spans="1:5" x14ac:dyDescent="0.25">
      <c r="A1009" s="3"/>
      <c r="B1009" s="3"/>
      <c r="C1009" s="3"/>
      <c r="D1009" s="3"/>
      <c r="E1009" s="3"/>
    </row>
    <row r="1010" spans="1:5" x14ac:dyDescent="0.25">
      <c r="A1010" s="3"/>
      <c r="B1010" s="3"/>
      <c r="C1010" s="3"/>
      <c r="D1010" s="3"/>
      <c r="E1010" s="3"/>
    </row>
    <row r="1011" spans="1:5" x14ac:dyDescent="0.25">
      <c r="A1011" s="3"/>
      <c r="B1011" s="3"/>
      <c r="C1011" s="3"/>
      <c r="D1011" s="3"/>
      <c r="E1011" s="3"/>
    </row>
    <row r="1012" spans="1:5" x14ac:dyDescent="0.25">
      <c r="A1012" s="3"/>
      <c r="B1012" s="3"/>
      <c r="C1012" s="3"/>
      <c r="D1012" s="3"/>
      <c r="E1012" s="3"/>
    </row>
    <row r="1013" spans="1:5" x14ac:dyDescent="0.25">
      <c r="A1013" s="3"/>
      <c r="B1013" s="3"/>
      <c r="C1013" s="3"/>
      <c r="D1013" s="3"/>
      <c r="E1013" s="3"/>
    </row>
    <row r="1014" spans="1:5" x14ac:dyDescent="0.25">
      <c r="A1014" s="3"/>
      <c r="B1014" s="3"/>
      <c r="C1014" s="3"/>
      <c r="D1014" s="3"/>
      <c r="E1014" s="3"/>
    </row>
    <row r="1015" spans="1:5" x14ac:dyDescent="0.25">
      <c r="A1015" s="3"/>
      <c r="B1015" s="3"/>
      <c r="C1015" s="3"/>
      <c r="D1015" s="3"/>
      <c r="E1015" s="3"/>
    </row>
    <row r="1016" spans="1:5" x14ac:dyDescent="0.25">
      <c r="A1016" s="3"/>
      <c r="B1016" s="3"/>
      <c r="C1016" s="3"/>
      <c r="D1016" s="3"/>
      <c r="E1016" s="3"/>
    </row>
    <row r="1017" spans="1:5" x14ac:dyDescent="0.25">
      <c r="A1017" s="3"/>
      <c r="B1017" s="3"/>
      <c r="C1017" s="3"/>
      <c r="D1017" s="3"/>
      <c r="E1017" s="3"/>
    </row>
    <row r="1018" spans="1:5" x14ac:dyDescent="0.25">
      <c r="A1018" s="3"/>
      <c r="B1018" s="3"/>
      <c r="C1018" s="3"/>
      <c r="D1018" s="3"/>
      <c r="E1018" s="3"/>
    </row>
    <row r="1019" spans="1:5" x14ac:dyDescent="0.25">
      <c r="A1019" s="3"/>
      <c r="B1019" s="3"/>
      <c r="C1019" s="3"/>
      <c r="D1019" s="3"/>
      <c r="E1019" s="3"/>
    </row>
    <row r="1020" spans="1:5" x14ac:dyDescent="0.25">
      <c r="A1020" s="3"/>
      <c r="B1020" s="3"/>
      <c r="C1020" s="3"/>
      <c r="D1020" s="3"/>
      <c r="E1020" s="3"/>
    </row>
    <row r="1021" spans="1:5" x14ac:dyDescent="0.25">
      <c r="A1021" s="3"/>
      <c r="B1021" s="3"/>
      <c r="C1021" s="3"/>
      <c r="D1021" s="3"/>
      <c r="E1021" s="3"/>
    </row>
    <row r="1022" spans="1:5" x14ac:dyDescent="0.25">
      <c r="A1022" s="3"/>
      <c r="B1022" s="3"/>
      <c r="C1022" s="3"/>
      <c r="D1022" s="3"/>
      <c r="E1022" s="3"/>
    </row>
    <row r="1023" spans="1:5" x14ac:dyDescent="0.25">
      <c r="A1023" s="3"/>
      <c r="B1023" s="3"/>
      <c r="C1023" s="3"/>
      <c r="D1023" s="3"/>
      <c r="E1023" s="3"/>
    </row>
    <row r="1024" spans="1:5" x14ac:dyDescent="0.25">
      <c r="A1024" s="3"/>
      <c r="B1024" s="3"/>
      <c r="C1024" s="3"/>
      <c r="D1024" s="3"/>
      <c r="E1024" s="3"/>
    </row>
    <row r="1025" spans="1:5" x14ac:dyDescent="0.25">
      <c r="A1025" s="3"/>
      <c r="B1025" s="3"/>
      <c r="C1025" s="3"/>
      <c r="D1025" s="3"/>
      <c r="E1025" s="3"/>
    </row>
    <row r="1026" spans="1:5" x14ac:dyDescent="0.25">
      <c r="A1026" s="3"/>
      <c r="B1026" s="3"/>
      <c r="C1026" s="3"/>
      <c r="D1026" s="3"/>
      <c r="E1026" s="3"/>
    </row>
    <row r="1027" spans="1:5" x14ac:dyDescent="0.25">
      <c r="A1027" s="3"/>
      <c r="B1027" s="3"/>
      <c r="C1027" s="3"/>
      <c r="D1027" s="3"/>
      <c r="E1027" s="3"/>
    </row>
    <row r="1028" spans="1:5" x14ac:dyDescent="0.25">
      <c r="A1028" s="3"/>
      <c r="B1028" s="3"/>
      <c r="C1028" s="3"/>
      <c r="D1028" s="3"/>
      <c r="E1028" s="3"/>
    </row>
    <row r="1029" spans="1:5" x14ac:dyDescent="0.25">
      <c r="A1029" s="3"/>
      <c r="B1029" s="3"/>
      <c r="C1029" s="3"/>
      <c r="D1029" s="3"/>
      <c r="E1029" s="3"/>
    </row>
    <row r="1030" spans="1:5" x14ac:dyDescent="0.25">
      <c r="A1030" s="3"/>
      <c r="B1030" s="3"/>
      <c r="C1030" s="3"/>
      <c r="D1030" s="3"/>
      <c r="E1030" s="3"/>
    </row>
    <row r="1031" spans="1:5" x14ac:dyDescent="0.25">
      <c r="A1031" s="3"/>
      <c r="B1031" s="3"/>
      <c r="C1031" s="3"/>
      <c r="D1031" s="3"/>
      <c r="E1031" s="3"/>
    </row>
    <row r="1032" spans="1:5" x14ac:dyDescent="0.25">
      <c r="A1032" s="3"/>
      <c r="B1032" s="3"/>
      <c r="C1032" s="3"/>
      <c r="D1032" s="3"/>
      <c r="E1032" s="3"/>
    </row>
    <row r="1033" spans="1:5" x14ac:dyDescent="0.25">
      <c r="A1033" s="3"/>
      <c r="B1033" s="3"/>
      <c r="C1033" s="3"/>
      <c r="D1033" s="3"/>
      <c r="E1033" s="3"/>
    </row>
    <row r="1034" spans="1:5" x14ac:dyDescent="0.25">
      <c r="A1034" s="3"/>
      <c r="B1034" s="3"/>
      <c r="C1034" s="3"/>
      <c r="D1034" s="3"/>
      <c r="E1034" s="3"/>
    </row>
    <row r="1035" spans="1:5" x14ac:dyDescent="0.25">
      <c r="A1035" s="3"/>
      <c r="B1035" s="3"/>
      <c r="C1035" s="3"/>
      <c r="D1035" s="3"/>
      <c r="E1035" s="3"/>
    </row>
    <row r="1036" spans="1:5" x14ac:dyDescent="0.25">
      <c r="A1036" s="3"/>
      <c r="B1036" s="3"/>
      <c r="C1036" s="3"/>
      <c r="D1036" s="3"/>
      <c r="E1036" s="3"/>
    </row>
    <row r="1037" spans="1:5" x14ac:dyDescent="0.25">
      <c r="A1037" s="3"/>
      <c r="B1037" s="3"/>
      <c r="C1037" s="3"/>
      <c r="D1037" s="3"/>
      <c r="E1037" s="3"/>
    </row>
    <row r="1038" spans="1:5" x14ac:dyDescent="0.25">
      <c r="A1038" s="3"/>
      <c r="B1038" s="3"/>
      <c r="C1038" s="3"/>
      <c r="D1038" s="3"/>
      <c r="E1038" s="3"/>
    </row>
    <row r="1039" spans="1:5" x14ac:dyDescent="0.25">
      <c r="A1039" s="3"/>
      <c r="B1039" s="3"/>
      <c r="C1039" s="3"/>
      <c r="D1039" s="3"/>
      <c r="E1039" s="3"/>
    </row>
    <row r="1040" spans="1:5" x14ac:dyDescent="0.25">
      <c r="A1040" s="3"/>
      <c r="B1040" s="3"/>
      <c r="C1040" s="3"/>
      <c r="D1040" s="3"/>
      <c r="E1040" s="3"/>
    </row>
    <row r="1041" spans="1:5" x14ac:dyDescent="0.25">
      <c r="A1041" s="3"/>
      <c r="B1041" s="3"/>
      <c r="C1041" s="3"/>
      <c r="D1041" s="3"/>
      <c r="E1041" s="3"/>
    </row>
    <row r="1042" spans="1:5" x14ac:dyDescent="0.25">
      <c r="A1042" s="3"/>
      <c r="B1042" s="3"/>
      <c r="C1042" s="3"/>
      <c r="D1042" s="3"/>
      <c r="E1042" s="3"/>
    </row>
    <row r="1043" spans="1:5" x14ac:dyDescent="0.25">
      <c r="A1043" s="3"/>
      <c r="B1043" s="3"/>
      <c r="C1043" s="3"/>
      <c r="D1043" s="3"/>
      <c r="E1043" s="3"/>
    </row>
    <row r="1044" spans="1:5" x14ac:dyDescent="0.25">
      <c r="A1044" s="3"/>
      <c r="B1044" s="3"/>
      <c r="C1044" s="3"/>
      <c r="D1044" s="3"/>
      <c r="E1044" s="3"/>
    </row>
    <row r="1045" spans="1:5" x14ac:dyDescent="0.25">
      <c r="A1045" s="3"/>
      <c r="B1045" s="3"/>
      <c r="C1045" s="3"/>
      <c r="D1045" s="3"/>
      <c r="E1045" s="3"/>
    </row>
    <row r="1046" spans="1:5" x14ac:dyDescent="0.25">
      <c r="A1046" s="3"/>
      <c r="B1046" s="3"/>
      <c r="C1046" s="3"/>
      <c r="D1046" s="3"/>
      <c r="E1046" s="3"/>
    </row>
    <row r="1047" spans="1:5" x14ac:dyDescent="0.25">
      <c r="A1047" s="3"/>
      <c r="B1047" s="3"/>
      <c r="C1047" s="3"/>
      <c r="D1047" s="3"/>
      <c r="E1047" s="3"/>
    </row>
    <row r="1048" spans="1:5" x14ac:dyDescent="0.25">
      <c r="A1048" s="3"/>
      <c r="B1048" s="3"/>
      <c r="C1048" s="3"/>
      <c r="D1048" s="3"/>
      <c r="E1048" s="3"/>
    </row>
    <row r="1049" spans="1:5" x14ac:dyDescent="0.25">
      <c r="A1049" s="3"/>
      <c r="B1049" s="3"/>
      <c r="C1049" s="3"/>
      <c r="D1049" s="3"/>
      <c r="E1049" s="3"/>
    </row>
    <row r="1050" spans="1:5" x14ac:dyDescent="0.25">
      <c r="A1050" s="3"/>
      <c r="B1050" s="3"/>
      <c r="C1050" s="3"/>
      <c r="D1050" s="3"/>
      <c r="E1050" s="3"/>
    </row>
    <row r="1051" spans="1:5" x14ac:dyDescent="0.25">
      <c r="A1051" s="3"/>
      <c r="B1051" s="3"/>
      <c r="C1051" s="3"/>
      <c r="D1051" s="3"/>
      <c r="E1051" s="3"/>
    </row>
    <row r="1052" spans="1:5" x14ac:dyDescent="0.25">
      <c r="A1052" s="3"/>
      <c r="B1052" s="3"/>
      <c r="C1052" s="3"/>
      <c r="D1052" s="3"/>
      <c r="E1052" s="3"/>
    </row>
    <row r="1053" spans="1:5" x14ac:dyDescent="0.25">
      <c r="A1053" s="3"/>
      <c r="B1053" s="3"/>
      <c r="C1053" s="3"/>
      <c r="D1053" s="3"/>
      <c r="E1053" s="3"/>
    </row>
    <row r="1054" spans="1:5" x14ac:dyDescent="0.25">
      <c r="A1054" s="3"/>
      <c r="B1054" s="3"/>
      <c r="C1054" s="3"/>
      <c r="D1054" s="3"/>
      <c r="E1054" s="3"/>
    </row>
    <row r="1055" spans="1:5" x14ac:dyDescent="0.25">
      <c r="A1055" s="3"/>
      <c r="B1055" s="3"/>
      <c r="C1055" s="3"/>
      <c r="D1055" s="3"/>
      <c r="E1055" s="3"/>
    </row>
    <row r="1056" spans="1:5" x14ac:dyDescent="0.25">
      <c r="A1056" s="3"/>
      <c r="B1056" s="3"/>
      <c r="C1056" s="3"/>
      <c r="D1056" s="3"/>
      <c r="E1056" s="3"/>
    </row>
    <row r="1057" spans="1:5" x14ac:dyDescent="0.25">
      <c r="A1057" s="3"/>
      <c r="B1057" s="3"/>
      <c r="C1057" s="3"/>
      <c r="D1057" s="3"/>
      <c r="E1057" s="3"/>
    </row>
    <row r="1058" spans="1:5" x14ac:dyDescent="0.25">
      <c r="A1058" s="3"/>
      <c r="B1058" s="3"/>
      <c r="C1058" s="3"/>
      <c r="D1058" s="3"/>
      <c r="E1058" s="3"/>
    </row>
    <row r="1059" spans="1:5" x14ac:dyDescent="0.25">
      <c r="A1059" s="3"/>
      <c r="B1059" s="3"/>
      <c r="C1059" s="3"/>
      <c r="D1059" s="3"/>
      <c r="E1059" s="3"/>
    </row>
    <row r="1060" spans="1:5" x14ac:dyDescent="0.25">
      <c r="A1060" s="3"/>
      <c r="B1060" s="3"/>
      <c r="C1060" s="3"/>
      <c r="D1060" s="3"/>
      <c r="E1060" s="3"/>
    </row>
    <row r="1061" spans="1:5" x14ac:dyDescent="0.25">
      <c r="A1061" s="3"/>
      <c r="B1061" s="3"/>
      <c r="C1061" s="3"/>
      <c r="D1061" s="3"/>
      <c r="E1061" s="3"/>
    </row>
    <row r="1062" spans="1:5" x14ac:dyDescent="0.25">
      <c r="A1062" s="3"/>
      <c r="B1062" s="3"/>
      <c r="C1062" s="3"/>
      <c r="D1062" s="3"/>
      <c r="E1062" s="3"/>
    </row>
    <row r="1063" spans="1:5" x14ac:dyDescent="0.25">
      <c r="A1063" s="3"/>
      <c r="B1063" s="3"/>
      <c r="C1063" s="3"/>
      <c r="D1063" s="3"/>
      <c r="E1063" s="3"/>
    </row>
    <row r="1064" spans="1:5" x14ac:dyDescent="0.25">
      <c r="A1064" s="3"/>
      <c r="B1064" s="3"/>
      <c r="C1064" s="3"/>
      <c r="D1064" s="3"/>
      <c r="E1064" s="3"/>
    </row>
    <row r="1065" spans="1:5" x14ac:dyDescent="0.25">
      <c r="A1065" s="3"/>
      <c r="B1065" s="3"/>
      <c r="C1065" s="3"/>
      <c r="D1065" s="3"/>
      <c r="E1065" s="3"/>
    </row>
    <row r="1066" spans="1:5" x14ac:dyDescent="0.25">
      <c r="A1066" s="3"/>
      <c r="B1066" s="3"/>
      <c r="C1066" s="3"/>
      <c r="D1066" s="3"/>
      <c r="E1066" s="3"/>
    </row>
    <row r="1067" spans="1:5" x14ac:dyDescent="0.25">
      <c r="A1067" s="3"/>
      <c r="B1067" s="3"/>
      <c r="C1067" s="3"/>
      <c r="D1067" s="3"/>
      <c r="E1067" s="3"/>
    </row>
    <row r="1068" spans="1:5" x14ac:dyDescent="0.25">
      <c r="A1068" s="3"/>
      <c r="B1068" s="3"/>
      <c r="C1068" s="3"/>
      <c r="D1068" s="3"/>
      <c r="E1068" s="3"/>
    </row>
    <row r="1069" spans="1:5" x14ac:dyDescent="0.25">
      <c r="A1069" s="3"/>
      <c r="B1069" s="3"/>
      <c r="C1069" s="3"/>
      <c r="D1069" s="3"/>
      <c r="E1069" s="3"/>
    </row>
    <row r="1070" spans="1:5" x14ac:dyDescent="0.25">
      <c r="A1070" s="3"/>
      <c r="B1070" s="3"/>
      <c r="C1070" s="3"/>
      <c r="D1070" s="3"/>
      <c r="E1070" s="3"/>
    </row>
    <row r="1071" spans="1:5" x14ac:dyDescent="0.25">
      <c r="A1071" s="3"/>
      <c r="B1071" s="3"/>
      <c r="C1071" s="3"/>
      <c r="D1071" s="3"/>
      <c r="E1071" s="3"/>
    </row>
    <row r="1072" spans="1:5" x14ac:dyDescent="0.25">
      <c r="A1072" s="3"/>
      <c r="B1072" s="3"/>
      <c r="C1072" s="3"/>
      <c r="D1072" s="3"/>
      <c r="E1072" s="3"/>
    </row>
    <row r="1073" spans="1:5" x14ac:dyDescent="0.25">
      <c r="A1073" s="3"/>
      <c r="B1073" s="3"/>
      <c r="C1073" s="3"/>
      <c r="D1073" s="3"/>
      <c r="E1073" s="3"/>
    </row>
    <row r="1074" spans="1:5" x14ac:dyDescent="0.25">
      <c r="A1074" s="3"/>
      <c r="B1074" s="3"/>
      <c r="C1074" s="3"/>
      <c r="D1074" s="3"/>
      <c r="E1074" s="3"/>
    </row>
    <row r="1075" spans="1:5" x14ac:dyDescent="0.25">
      <c r="A1075" s="3"/>
      <c r="B1075" s="3"/>
      <c r="C1075" s="3"/>
      <c r="D1075" s="3"/>
      <c r="E1075" s="3"/>
    </row>
    <row r="1076" spans="1:5" x14ac:dyDescent="0.25">
      <c r="A1076" s="3"/>
      <c r="B1076" s="3"/>
      <c r="C1076" s="3"/>
      <c r="D1076" s="3"/>
      <c r="E1076" s="3"/>
    </row>
    <row r="1077" spans="1:5" x14ac:dyDescent="0.25">
      <c r="A1077" s="3"/>
      <c r="B1077" s="3"/>
      <c r="C1077" s="3"/>
      <c r="D1077" s="3"/>
      <c r="E1077" s="3"/>
    </row>
    <row r="1078" spans="1:5" x14ac:dyDescent="0.25">
      <c r="A1078" s="3"/>
      <c r="B1078" s="3"/>
      <c r="C1078" s="3"/>
      <c r="D1078" s="3"/>
      <c r="E1078" s="3"/>
    </row>
    <row r="1079" spans="1:5" x14ac:dyDescent="0.25">
      <c r="A1079" s="3"/>
      <c r="B1079" s="3"/>
      <c r="C1079" s="3"/>
      <c r="D1079" s="3"/>
      <c r="E1079" s="3"/>
    </row>
    <row r="1080" spans="1:5" x14ac:dyDescent="0.25">
      <c r="A1080" s="3"/>
      <c r="B1080" s="3"/>
      <c r="C1080" s="3"/>
      <c r="D1080" s="3"/>
      <c r="E1080" s="3"/>
    </row>
    <row r="1081" spans="1:5" x14ac:dyDescent="0.25">
      <c r="A1081" s="3"/>
      <c r="B1081" s="3"/>
      <c r="C1081" s="3"/>
      <c r="D1081" s="3"/>
      <c r="E1081" s="3"/>
    </row>
    <row r="1082" spans="1:5" x14ac:dyDescent="0.25">
      <c r="A1082" s="3"/>
      <c r="B1082" s="3"/>
      <c r="C1082" s="3"/>
      <c r="D1082" s="3"/>
      <c r="E1082" s="3"/>
    </row>
    <row r="1083" spans="1:5" x14ac:dyDescent="0.25">
      <c r="A1083" s="3"/>
      <c r="B1083" s="3"/>
      <c r="C1083" s="3"/>
      <c r="D1083" s="3"/>
      <c r="E1083" s="3"/>
    </row>
    <row r="1084" spans="1:5" x14ac:dyDescent="0.25">
      <c r="A1084" s="3"/>
      <c r="B1084" s="3"/>
      <c r="C1084" s="3"/>
      <c r="D1084" s="3"/>
      <c r="E1084" s="3"/>
    </row>
    <row r="1085" spans="1:5" x14ac:dyDescent="0.25">
      <c r="A1085" s="3"/>
      <c r="B1085" s="3"/>
      <c r="C1085" s="3"/>
      <c r="D1085" s="3"/>
      <c r="E1085" s="3"/>
    </row>
    <row r="1086" spans="1:5" x14ac:dyDescent="0.25">
      <c r="A1086" s="3"/>
      <c r="B1086" s="3"/>
      <c r="C1086" s="3"/>
      <c r="D1086" s="3"/>
      <c r="E1086" s="3"/>
    </row>
    <row r="1087" spans="1:5" x14ac:dyDescent="0.25">
      <c r="A1087" s="3"/>
      <c r="B1087" s="3"/>
      <c r="C1087" s="3"/>
      <c r="D1087" s="3"/>
      <c r="E1087" s="3"/>
    </row>
    <row r="1088" spans="1:5" x14ac:dyDescent="0.25">
      <c r="A1088" s="3"/>
      <c r="B1088" s="3"/>
      <c r="C1088" s="3"/>
      <c r="D1088" s="3"/>
      <c r="E1088" s="3"/>
    </row>
    <row r="1089" spans="1:5" x14ac:dyDescent="0.25">
      <c r="A1089" s="3"/>
      <c r="B1089" s="3"/>
      <c r="C1089" s="3"/>
      <c r="D1089" s="3"/>
      <c r="E1089" s="3"/>
    </row>
    <row r="1090" spans="1:5" x14ac:dyDescent="0.25">
      <c r="A1090" s="3"/>
      <c r="B1090" s="3"/>
      <c r="C1090" s="3"/>
      <c r="D1090" s="3"/>
      <c r="E1090" s="3"/>
    </row>
    <row r="1091" spans="1:5" x14ac:dyDescent="0.25">
      <c r="A1091" s="3"/>
      <c r="B1091" s="3"/>
      <c r="C1091" s="3"/>
      <c r="D1091" s="3"/>
      <c r="E1091" s="3"/>
    </row>
    <row r="1092" spans="1:5" x14ac:dyDescent="0.25">
      <c r="A1092" s="3"/>
      <c r="B1092" s="3"/>
      <c r="C1092" s="3"/>
      <c r="D1092" s="3"/>
      <c r="E1092" s="3"/>
    </row>
    <row r="1093" spans="1:5" x14ac:dyDescent="0.25">
      <c r="A1093" s="3"/>
      <c r="B1093" s="3"/>
      <c r="C1093" s="3"/>
      <c r="D1093" s="3"/>
      <c r="E1093" s="3"/>
    </row>
    <row r="1094" spans="1:5" x14ac:dyDescent="0.25">
      <c r="A1094" s="3"/>
      <c r="B1094" s="3"/>
      <c r="C1094" s="3"/>
      <c r="D1094" s="3"/>
      <c r="E1094" s="3"/>
    </row>
    <row r="1095" spans="1:5" x14ac:dyDescent="0.25">
      <c r="A1095" s="3"/>
      <c r="B1095" s="3"/>
      <c r="C1095" s="3"/>
      <c r="D1095" s="3"/>
      <c r="E1095" s="3"/>
    </row>
    <row r="1096" spans="1:5" x14ac:dyDescent="0.25">
      <c r="A1096" s="3"/>
      <c r="B1096" s="3"/>
      <c r="C1096" s="3"/>
      <c r="D1096" s="3"/>
      <c r="E1096" s="3"/>
    </row>
    <row r="1097" spans="1:5" x14ac:dyDescent="0.25">
      <c r="A1097" s="3"/>
      <c r="B1097" s="3"/>
      <c r="C1097" s="3"/>
      <c r="D1097" s="3"/>
      <c r="E1097" s="3"/>
    </row>
    <row r="1098" spans="1:5" x14ac:dyDescent="0.25">
      <c r="A1098" s="3"/>
      <c r="B1098" s="3"/>
      <c r="C1098" s="3"/>
      <c r="D1098" s="3"/>
      <c r="E1098" s="3"/>
    </row>
    <row r="1099" spans="1:5" x14ac:dyDescent="0.25">
      <c r="A1099" s="3"/>
      <c r="B1099" s="3"/>
      <c r="C1099" s="3"/>
      <c r="D1099" s="3"/>
      <c r="E1099" s="3"/>
    </row>
    <row r="1100" spans="1:5" x14ac:dyDescent="0.25">
      <c r="A1100" s="3"/>
      <c r="B1100" s="3"/>
      <c r="C1100" s="3"/>
      <c r="D1100" s="3"/>
      <c r="E1100" s="3"/>
    </row>
    <row r="1101" spans="1:5" x14ac:dyDescent="0.25">
      <c r="A1101" s="3"/>
      <c r="B1101" s="3"/>
      <c r="C1101" s="3"/>
      <c r="D1101" s="3"/>
      <c r="E1101" s="3"/>
    </row>
    <row r="1102" spans="1:5" x14ac:dyDescent="0.25">
      <c r="A1102" s="3"/>
      <c r="B1102" s="3"/>
      <c r="C1102" s="3"/>
      <c r="D1102" s="3"/>
      <c r="E1102" s="3"/>
    </row>
    <row r="1103" spans="1:5" x14ac:dyDescent="0.25">
      <c r="A1103" s="3"/>
      <c r="B1103" s="3"/>
      <c r="C1103" s="3"/>
      <c r="D1103" s="3"/>
      <c r="E1103" s="3"/>
    </row>
    <row r="1104" spans="1:5" x14ac:dyDescent="0.25">
      <c r="A1104" s="3"/>
      <c r="B1104" s="3"/>
      <c r="C1104" s="3"/>
      <c r="D1104" s="3"/>
      <c r="E1104" s="3"/>
    </row>
    <row r="1105" spans="1:5" x14ac:dyDescent="0.25">
      <c r="A1105" s="3"/>
      <c r="B1105" s="3"/>
      <c r="C1105" s="3"/>
      <c r="D1105" s="3"/>
      <c r="E1105" s="3"/>
    </row>
    <row r="1106" spans="1:5" x14ac:dyDescent="0.25">
      <c r="A1106" s="3"/>
      <c r="B1106" s="3"/>
      <c r="C1106" s="3"/>
      <c r="D1106" s="3"/>
      <c r="E1106" s="3"/>
    </row>
    <row r="1107" spans="1:5" x14ac:dyDescent="0.25">
      <c r="A1107" s="3"/>
      <c r="B1107" s="3"/>
      <c r="C1107" s="3"/>
      <c r="D1107" s="3"/>
      <c r="E1107" s="3"/>
    </row>
    <row r="1108" spans="1:5" x14ac:dyDescent="0.25">
      <c r="A1108" s="3"/>
      <c r="B1108" s="3"/>
      <c r="C1108" s="3"/>
      <c r="D1108" s="3"/>
      <c r="E1108" s="3"/>
    </row>
    <row r="1109" spans="1:5" x14ac:dyDescent="0.25">
      <c r="A1109" s="3"/>
      <c r="B1109" s="3"/>
      <c r="C1109" s="3"/>
      <c r="D1109" s="3"/>
      <c r="E1109" s="3"/>
    </row>
    <row r="1110" spans="1:5" x14ac:dyDescent="0.25">
      <c r="A1110" s="3"/>
      <c r="B1110" s="3"/>
      <c r="C1110" s="3"/>
      <c r="D1110" s="3"/>
      <c r="E1110" s="3"/>
    </row>
    <row r="1111" spans="1:5" x14ac:dyDescent="0.25">
      <c r="A1111" s="3"/>
      <c r="B1111" s="3"/>
      <c r="C1111" s="3"/>
      <c r="D1111" s="3"/>
      <c r="E1111" s="3"/>
    </row>
    <row r="1112" spans="1:5" x14ac:dyDescent="0.25">
      <c r="A1112" s="3"/>
      <c r="B1112" s="3"/>
      <c r="C1112" s="3"/>
      <c r="D1112" s="3"/>
      <c r="E1112" s="3"/>
    </row>
    <row r="1113" spans="1:5" x14ac:dyDescent="0.25">
      <c r="A1113" s="3"/>
      <c r="B1113" s="3"/>
      <c r="C1113" s="3"/>
      <c r="D1113" s="3"/>
      <c r="E1113" s="3"/>
    </row>
    <row r="1114" spans="1:5" x14ac:dyDescent="0.25">
      <c r="A1114" s="3"/>
      <c r="B1114" s="3"/>
      <c r="C1114" s="3"/>
      <c r="D1114" s="3"/>
      <c r="E1114" s="3"/>
    </row>
    <row r="1115" spans="1:5" x14ac:dyDescent="0.25">
      <c r="A1115" s="3"/>
      <c r="B1115" s="3"/>
      <c r="C1115" s="3"/>
      <c r="D1115" s="3"/>
      <c r="E1115" s="3"/>
    </row>
    <row r="1116" spans="1:5" x14ac:dyDescent="0.25">
      <c r="A1116" s="3"/>
      <c r="B1116" s="3"/>
      <c r="C1116" s="3"/>
      <c r="D1116" s="3"/>
      <c r="E1116" s="3"/>
    </row>
    <row r="1117" spans="1:5" x14ac:dyDescent="0.25">
      <c r="A1117" s="3"/>
      <c r="B1117" s="3"/>
      <c r="C1117" s="3"/>
      <c r="D1117" s="3"/>
      <c r="E1117" s="3"/>
    </row>
    <row r="1118" spans="1:5" x14ac:dyDescent="0.25">
      <c r="A1118" s="3"/>
      <c r="B1118" s="3"/>
      <c r="C1118" s="3"/>
      <c r="D1118" s="3"/>
      <c r="E1118" s="3"/>
    </row>
    <row r="1119" spans="1:5" x14ac:dyDescent="0.25">
      <c r="A1119" s="3"/>
      <c r="B1119" s="3"/>
      <c r="C1119" s="3"/>
      <c r="D1119" s="3"/>
      <c r="E1119" s="3"/>
    </row>
    <row r="1120" spans="1:5" x14ac:dyDescent="0.25">
      <c r="A1120" s="3"/>
      <c r="B1120" s="3"/>
      <c r="C1120" s="3"/>
      <c r="D1120" s="3"/>
      <c r="E1120" s="3"/>
    </row>
    <row r="1121" spans="1:5" x14ac:dyDescent="0.25">
      <c r="A1121" s="3"/>
      <c r="B1121" s="3"/>
      <c r="C1121" s="3"/>
      <c r="D1121" s="3"/>
      <c r="E1121" s="3"/>
    </row>
    <row r="1122" spans="1:5" x14ac:dyDescent="0.25">
      <c r="A1122" s="3"/>
      <c r="B1122" s="3"/>
      <c r="C1122" s="3"/>
      <c r="D1122" s="3"/>
      <c r="E1122" s="3"/>
    </row>
    <row r="1123" spans="1:5" x14ac:dyDescent="0.25">
      <c r="A1123" s="3"/>
      <c r="B1123" s="3"/>
      <c r="C1123" s="3"/>
      <c r="D1123" s="3"/>
      <c r="E1123" s="3"/>
    </row>
    <row r="1124" spans="1:5" x14ac:dyDescent="0.25">
      <c r="A1124" s="3"/>
      <c r="B1124" s="3"/>
      <c r="C1124" s="3"/>
      <c r="D1124" s="3"/>
      <c r="E1124" s="3"/>
    </row>
    <row r="1125" spans="1:5" x14ac:dyDescent="0.25">
      <c r="A1125" s="3"/>
      <c r="B1125" s="3"/>
      <c r="C1125" s="3"/>
      <c r="D1125" s="3"/>
      <c r="E1125" s="3"/>
    </row>
    <row r="1126" spans="1:5" x14ac:dyDescent="0.25">
      <c r="A1126" s="3"/>
      <c r="B1126" s="3"/>
      <c r="C1126" s="3"/>
      <c r="D1126" s="3"/>
      <c r="E1126" s="3"/>
    </row>
    <row r="1127" spans="1:5" x14ac:dyDescent="0.25">
      <c r="A1127" s="3"/>
      <c r="B1127" s="3"/>
      <c r="C1127" s="3"/>
      <c r="D1127" s="3"/>
      <c r="E1127" s="3"/>
    </row>
    <row r="1128" spans="1:5" x14ac:dyDescent="0.25">
      <c r="A1128" s="3"/>
      <c r="B1128" s="3"/>
      <c r="C1128" s="3"/>
      <c r="D1128" s="3"/>
      <c r="E1128" s="3"/>
    </row>
    <row r="1129" spans="1:5" x14ac:dyDescent="0.25">
      <c r="A1129" s="3"/>
      <c r="B1129" s="3"/>
      <c r="C1129" s="3"/>
      <c r="D1129" s="3"/>
      <c r="E1129" s="3"/>
    </row>
    <row r="1130" spans="1:5" x14ac:dyDescent="0.25">
      <c r="A1130" s="3"/>
      <c r="B1130" s="3"/>
      <c r="C1130" s="3"/>
      <c r="D1130" s="3"/>
      <c r="E1130" s="3"/>
    </row>
    <row r="1131" spans="1:5" x14ac:dyDescent="0.25">
      <c r="A1131" s="3"/>
      <c r="B1131" s="3"/>
      <c r="C1131" s="3"/>
      <c r="D1131" s="3"/>
      <c r="E1131" s="3"/>
    </row>
    <row r="1132" spans="1:5" x14ac:dyDescent="0.25">
      <c r="A1132" s="3"/>
      <c r="B1132" s="3"/>
      <c r="C1132" s="3"/>
      <c r="D1132" s="3"/>
      <c r="E1132" s="3"/>
    </row>
    <row r="1133" spans="1:5" x14ac:dyDescent="0.25">
      <c r="A1133" s="3"/>
      <c r="B1133" s="3"/>
      <c r="C1133" s="3"/>
      <c r="D1133" s="3"/>
      <c r="E1133" s="3"/>
    </row>
    <row r="1134" spans="1:5" x14ac:dyDescent="0.25">
      <c r="A1134" s="3"/>
      <c r="B1134" s="3"/>
      <c r="C1134" s="3"/>
      <c r="D1134" s="3"/>
      <c r="E1134" s="3"/>
    </row>
    <row r="1135" spans="1:5" x14ac:dyDescent="0.25">
      <c r="A1135" s="3"/>
      <c r="B1135" s="3"/>
      <c r="C1135" s="3"/>
      <c r="D1135" s="3"/>
      <c r="E1135" s="3"/>
    </row>
    <row r="1136" spans="1:5" x14ac:dyDescent="0.25">
      <c r="A1136" s="3"/>
      <c r="B1136" s="3"/>
      <c r="C1136" s="3"/>
      <c r="D1136" s="3"/>
      <c r="E1136" s="3"/>
    </row>
    <row r="1137" spans="1:5" x14ac:dyDescent="0.25">
      <c r="A1137" s="3"/>
      <c r="B1137" s="3"/>
      <c r="C1137" s="3"/>
      <c r="D1137" s="3"/>
      <c r="E1137" s="3"/>
    </row>
    <row r="1138" spans="1:5" x14ac:dyDescent="0.25">
      <c r="A1138" s="3"/>
      <c r="B1138" s="3"/>
      <c r="C1138" s="3"/>
      <c r="D1138" s="3"/>
      <c r="E1138" s="3"/>
    </row>
    <row r="1139" spans="1:5" x14ac:dyDescent="0.25">
      <c r="A1139" s="3"/>
      <c r="B1139" s="3"/>
      <c r="C1139" s="3"/>
      <c r="D1139" s="3"/>
      <c r="E1139" s="3"/>
    </row>
    <row r="1140" spans="1:5" x14ac:dyDescent="0.25">
      <c r="A1140" s="3"/>
      <c r="B1140" s="3"/>
      <c r="C1140" s="3"/>
      <c r="D1140" s="3"/>
      <c r="E1140" s="3"/>
    </row>
    <row r="1141" spans="1:5" x14ac:dyDescent="0.25">
      <c r="A1141" s="3"/>
      <c r="B1141" s="3"/>
      <c r="C1141" s="3"/>
      <c r="D1141" s="3"/>
      <c r="E1141" s="3"/>
    </row>
    <row r="1142" spans="1:5" x14ac:dyDescent="0.25">
      <c r="A1142" s="3"/>
      <c r="B1142" s="3"/>
      <c r="C1142" s="3"/>
      <c r="D1142" s="3"/>
      <c r="E1142" s="3"/>
    </row>
    <row r="1143" spans="1:5" x14ac:dyDescent="0.25">
      <c r="A1143" s="3"/>
      <c r="B1143" s="3"/>
      <c r="C1143" s="3"/>
      <c r="D1143" s="3"/>
      <c r="E1143" s="3"/>
    </row>
    <row r="1144" spans="1:5" x14ac:dyDescent="0.25">
      <c r="A1144" s="3"/>
      <c r="B1144" s="3"/>
      <c r="C1144" s="3"/>
      <c r="D1144" s="3"/>
      <c r="E1144" s="3"/>
    </row>
    <row r="1145" spans="1:5" x14ac:dyDescent="0.25">
      <c r="A1145" s="3"/>
      <c r="B1145" s="3"/>
      <c r="C1145" s="3"/>
      <c r="D1145" s="3"/>
      <c r="E1145" s="3"/>
    </row>
    <row r="1146" spans="1:5" x14ac:dyDescent="0.25">
      <c r="A1146" s="3"/>
      <c r="B1146" s="3"/>
      <c r="C1146" s="3"/>
      <c r="D1146" s="3"/>
      <c r="E1146" s="3"/>
    </row>
    <row r="1147" spans="1:5" x14ac:dyDescent="0.25">
      <c r="A1147" s="3"/>
      <c r="B1147" s="3"/>
      <c r="C1147" s="3"/>
      <c r="D1147" s="3"/>
      <c r="E1147" s="3"/>
    </row>
    <row r="1148" spans="1:5" x14ac:dyDescent="0.25">
      <c r="A1148" s="3"/>
      <c r="B1148" s="3"/>
      <c r="C1148" s="3"/>
      <c r="D1148" s="3"/>
      <c r="E1148" s="3"/>
    </row>
    <row r="1149" spans="1:5" x14ac:dyDescent="0.25">
      <c r="A1149" s="3"/>
      <c r="B1149" s="3"/>
      <c r="C1149" s="3"/>
      <c r="D1149" s="3"/>
      <c r="E1149" s="3"/>
    </row>
    <row r="1150" spans="1:5" x14ac:dyDescent="0.25">
      <c r="A1150" s="3"/>
      <c r="B1150" s="3"/>
      <c r="C1150" s="3"/>
      <c r="D1150" s="3"/>
      <c r="E1150" s="3"/>
    </row>
    <row r="1151" spans="1:5" x14ac:dyDescent="0.25">
      <c r="A1151" s="3"/>
      <c r="B1151" s="3"/>
      <c r="C1151" s="3"/>
      <c r="D1151" s="3"/>
      <c r="E1151" s="3"/>
    </row>
    <row r="1152" spans="1:5" x14ac:dyDescent="0.25">
      <c r="A1152" s="3"/>
      <c r="B1152" s="3"/>
      <c r="C1152" s="3"/>
      <c r="D1152" s="3"/>
      <c r="E1152" s="3"/>
    </row>
    <row r="1153" spans="1:5" x14ac:dyDescent="0.25">
      <c r="A1153" s="3"/>
      <c r="B1153" s="3"/>
      <c r="C1153" s="3"/>
      <c r="D1153" s="3"/>
      <c r="E1153" s="3"/>
    </row>
    <row r="1154" spans="1:5" x14ac:dyDescent="0.25">
      <c r="A1154" s="3"/>
      <c r="B1154" s="3"/>
      <c r="C1154" s="3"/>
      <c r="D1154" s="3"/>
      <c r="E1154" s="3"/>
    </row>
    <row r="1155" spans="1:5" x14ac:dyDescent="0.25">
      <c r="A1155" s="3"/>
      <c r="B1155" s="3"/>
      <c r="C1155" s="3"/>
      <c r="D1155" s="3"/>
      <c r="E1155" s="3"/>
    </row>
    <row r="1156" spans="1:5" x14ac:dyDescent="0.25">
      <c r="A1156" s="3"/>
      <c r="B1156" s="3"/>
      <c r="C1156" s="3"/>
      <c r="D1156" s="3"/>
      <c r="E1156" s="3"/>
    </row>
    <row r="1157" spans="1:5" x14ac:dyDescent="0.25">
      <c r="A1157" s="3"/>
      <c r="B1157" s="3"/>
      <c r="C1157" s="3"/>
      <c r="D1157" s="3"/>
      <c r="E1157" s="3"/>
    </row>
    <row r="1158" spans="1:5" x14ac:dyDescent="0.25">
      <c r="A1158" s="3"/>
      <c r="B1158" s="3"/>
      <c r="C1158" s="3"/>
      <c r="D1158" s="3"/>
      <c r="E1158" s="3"/>
    </row>
    <row r="1159" spans="1:5" x14ac:dyDescent="0.25">
      <c r="A1159" s="3"/>
      <c r="B1159" s="3"/>
      <c r="C1159" s="3"/>
      <c r="D1159" s="3"/>
      <c r="E1159" s="3"/>
    </row>
    <row r="1160" spans="1:5" x14ac:dyDescent="0.25">
      <c r="A1160" s="3"/>
      <c r="B1160" s="3"/>
      <c r="C1160" s="3"/>
      <c r="D1160" s="3"/>
      <c r="E1160" s="3"/>
    </row>
    <row r="1161" spans="1:5" x14ac:dyDescent="0.25">
      <c r="A1161" s="3"/>
      <c r="B1161" s="3"/>
      <c r="C1161" s="3"/>
      <c r="D1161" s="3"/>
      <c r="E1161" s="3"/>
    </row>
    <row r="1162" spans="1:5" x14ac:dyDescent="0.25">
      <c r="A1162" s="3"/>
      <c r="B1162" s="3"/>
      <c r="C1162" s="3"/>
      <c r="D1162" s="3"/>
      <c r="E1162" s="3"/>
    </row>
    <row r="1163" spans="1:5" x14ac:dyDescent="0.25">
      <c r="A1163" s="3"/>
      <c r="B1163" s="3"/>
      <c r="C1163" s="3"/>
      <c r="D1163" s="3"/>
      <c r="E1163" s="3"/>
    </row>
    <row r="1164" spans="1:5" x14ac:dyDescent="0.25">
      <c r="A1164" s="3"/>
      <c r="B1164" s="3"/>
      <c r="C1164" s="3"/>
      <c r="D1164" s="3"/>
      <c r="E1164" s="3"/>
    </row>
    <row r="1165" spans="1:5" x14ac:dyDescent="0.25">
      <c r="A1165" s="3"/>
      <c r="B1165" s="3"/>
      <c r="C1165" s="3"/>
      <c r="D1165" s="3"/>
      <c r="E1165" s="3"/>
    </row>
    <row r="1166" spans="1:5" x14ac:dyDescent="0.25">
      <c r="A1166" s="3"/>
      <c r="B1166" s="3"/>
      <c r="C1166" s="3"/>
      <c r="D1166" s="3"/>
      <c r="E1166" s="3"/>
    </row>
    <row r="1167" spans="1:5" x14ac:dyDescent="0.25">
      <c r="A1167" s="3"/>
      <c r="B1167" s="3"/>
      <c r="C1167" s="3"/>
      <c r="D1167" s="3"/>
      <c r="E1167" s="3"/>
    </row>
    <row r="1168" spans="1:5" x14ac:dyDescent="0.25">
      <c r="A1168" s="3"/>
      <c r="B1168" s="3"/>
      <c r="C1168" s="3"/>
      <c r="D1168" s="3"/>
      <c r="E1168" s="3"/>
    </row>
    <row r="1169" spans="1:5" x14ac:dyDescent="0.25">
      <c r="A1169" s="3"/>
      <c r="B1169" s="3"/>
      <c r="C1169" s="3"/>
      <c r="D1169" s="3"/>
      <c r="E1169" s="3"/>
    </row>
    <row r="1170" spans="1:5" x14ac:dyDescent="0.25">
      <c r="A1170" s="3"/>
      <c r="B1170" s="3"/>
      <c r="C1170" s="3"/>
      <c r="D1170" s="3"/>
      <c r="E1170" s="3"/>
    </row>
    <row r="1171" spans="1:5" x14ac:dyDescent="0.25">
      <c r="A1171" s="3"/>
      <c r="B1171" s="3"/>
      <c r="C1171" s="3"/>
      <c r="D1171" s="3"/>
      <c r="E1171" s="3"/>
    </row>
    <row r="1172" spans="1:5" x14ac:dyDescent="0.25">
      <c r="A1172" s="3"/>
      <c r="B1172" s="3"/>
      <c r="C1172" s="3"/>
      <c r="D1172" s="3"/>
      <c r="E1172" s="3"/>
    </row>
    <row r="1173" spans="1:5" x14ac:dyDescent="0.25">
      <c r="A1173" s="3"/>
      <c r="B1173" s="3"/>
      <c r="C1173" s="3"/>
      <c r="D1173" s="3"/>
      <c r="E1173" s="3"/>
    </row>
    <row r="1174" spans="1:5" x14ac:dyDescent="0.25">
      <c r="A1174" s="3"/>
      <c r="B1174" s="3"/>
      <c r="C1174" s="3"/>
      <c r="D1174" s="3"/>
      <c r="E1174" s="3"/>
    </row>
    <row r="1175" spans="1:5" x14ac:dyDescent="0.25">
      <c r="A1175" s="3"/>
      <c r="B1175" s="3"/>
      <c r="C1175" s="3"/>
      <c r="D1175" s="3"/>
      <c r="E1175" s="3"/>
    </row>
    <row r="1176" spans="1:5" x14ac:dyDescent="0.25">
      <c r="A1176" s="3"/>
      <c r="B1176" s="3"/>
      <c r="C1176" s="3"/>
      <c r="D1176" s="3"/>
      <c r="E1176" s="3"/>
    </row>
    <row r="1177" spans="1:5" x14ac:dyDescent="0.25">
      <c r="A1177" s="3"/>
      <c r="B1177" s="3"/>
      <c r="C1177" s="3"/>
      <c r="D1177" s="3"/>
      <c r="E1177" s="3"/>
    </row>
    <row r="1178" spans="1:5" x14ac:dyDescent="0.25">
      <c r="A1178" s="3"/>
      <c r="B1178" s="3"/>
      <c r="C1178" s="3"/>
      <c r="D1178" s="3"/>
      <c r="E1178" s="3"/>
    </row>
    <row r="1179" spans="1:5" x14ac:dyDescent="0.25">
      <c r="A1179" s="3"/>
      <c r="B1179" s="3"/>
      <c r="C1179" s="3"/>
      <c r="D1179" s="3"/>
      <c r="E1179" s="3"/>
    </row>
    <row r="1180" spans="1:5" x14ac:dyDescent="0.25">
      <c r="A1180" s="3"/>
      <c r="B1180" s="3"/>
      <c r="C1180" s="3"/>
      <c r="D1180" s="3"/>
      <c r="E1180" s="3"/>
    </row>
    <row r="1181" spans="1:5" x14ac:dyDescent="0.25">
      <c r="A1181" s="3"/>
      <c r="B1181" s="3"/>
      <c r="C1181" s="3"/>
      <c r="D1181" s="3"/>
      <c r="E1181" s="3"/>
    </row>
    <row r="1182" spans="1:5" x14ac:dyDescent="0.25">
      <c r="A1182" s="3"/>
      <c r="B1182" s="3"/>
      <c r="C1182" s="3"/>
      <c r="D1182" s="3"/>
      <c r="E1182" s="3"/>
    </row>
    <row r="1183" spans="1:5" x14ac:dyDescent="0.25">
      <c r="A1183" s="3"/>
      <c r="B1183" s="3"/>
      <c r="C1183" s="3"/>
      <c r="D1183" s="3"/>
      <c r="E1183" s="3"/>
    </row>
    <row r="1184" spans="1:5" x14ac:dyDescent="0.25">
      <c r="A1184" s="3"/>
      <c r="B1184" s="3"/>
      <c r="C1184" s="3"/>
      <c r="D1184" s="3"/>
      <c r="E1184" s="3"/>
    </row>
    <row r="1185" spans="1:5" x14ac:dyDescent="0.25">
      <c r="A1185" s="3"/>
      <c r="B1185" s="3"/>
      <c r="C1185" s="3"/>
      <c r="D1185" s="3"/>
      <c r="E1185" s="3"/>
    </row>
    <row r="1186" spans="1:5" x14ac:dyDescent="0.25">
      <c r="A1186" s="3"/>
      <c r="B1186" s="3"/>
      <c r="C1186" s="3"/>
      <c r="D1186" s="3"/>
      <c r="E1186" s="3"/>
    </row>
    <row r="1187" spans="1:5" x14ac:dyDescent="0.25">
      <c r="A1187" s="3"/>
      <c r="B1187" s="3"/>
      <c r="C1187" s="3"/>
      <c r="D1187" s="3"/>
      <c r="E1187" s="3"/>
    </row>
    <row r="1188" spans="1:5" x14ac:dyDescent="0.25">
      <c r="A1188" s="3"/>
      <c r="B1188" s="3"/>
      <c r="C1188" s="3"/>
      <c r="D1188" s="3"/>
      <c r="E1188" s="3"/>
    </row>
    <row r="1189" spans="1:5" x14ac:dyDescent="0.25">
      <c r="A1189" s="3"/>
      <c r="B1189" s="3"/>
      <c r="C1189" s="3"/>
      <c r="D1189" s="3"/>
      <c r="E1189" s="3"/>
    </row>
    <row r="1190" spans="1:5" x14ac:dyDescent="0.25">
      <c r="A1190" s="3"/>
      <c r="B1190" s="3"/>
      <c r="C1190" s="3"/>
      <c r="D1190" s="3"/>
      <c r="E1190" s="3"/>
    </row>
    <row r="1191" spans="1:5" x14ac:dyDescent="0.25">
      <c r="A1191" s="3"/>
      <c r="B1191" s="3"/>
      <c r="C1191" s="3"/>
      <c r="D1191" s="3"/>
      <c r="E1191" s="3"/>
    </row>
    <row r="1192" spans="1:5" x14ac:dyDescent="0.25">
      <c r="A1192" s="3"/>
      <c r="B1192" s="3"/>
      <c r="C1192" s="3"/>
      <c r="D1192" s="3"/>
      <c r="E1192" s="3"/>
    </row>
    <row r="1193" spans="1:5" x14ac:dyDescent="0.25">
      <c r="A1193" s="3"/>
      <c r="B1193" s="3"/>
      <c r="C1193" s="3"/>
      <c r="D1193" s="3"/>
      <c r="E1193" s="3"/>
    </row>
    <row r="1194" spans="1:5" x14ac:dyDescent="0.25">
      <c r="A1194" s="3"/>
      <c r="B1194" s="3"/>
      <c r="C1194" s="3"/>
      <c r="D1194" s="3"/>
      <c r="E1194" s="3"/>
    </row>
    <row r="1195" spans="1:5" x14ac:dyDescent="0.25">
      <c r="A1195" s="3"/>
      <c r="B1195" s="3"/>
      <c r="C1195" s="3"/>
      <c r="D1195" s="3"/>
      <c r="E1195" s="3"/>
    </row>
    <row r="1196" spans="1:5" x14ac:dyDescent="0.25">
      <c r="A1196" s="3"/>
      <c r="B1196" s="3"/>
      <c r="C1196" s="3"/>
      <c r="D1196" s="3"/>
      <c r="E1196" s="3"/>
    </row>
    <row r="1197" spans="1:5" x14ac:dyDescent="0.25">
      <c r="A1197" s="3"/>
      <c r="B1197" s="3"/>
      <c r="C1197" s="3"/>
      <c r="D1197" s="3"/>
      <c r="E1197" s="3"/>
    </row>
    <row r="1198" spans="1:5" x14ac:dyDescent="0.25">
      <c r="A1198" s="3"/>
      <c r="B1198" s="3"/>
      <c r="C1198" s="3"/>
      <c r="D1198" s="3"/>
      <c r="E1198" s="3"/>
    </row>
    <row r="1199" spans="1:5" x14ac:dyDescent="0.25">
      <c r="A1199" s="3"/>
      <c r="B1199" s="3"/>
      <c r="C1199" s="3"/>
      <c r="D1199" s="3"/>
      <c r="E1199" s="3"/>
    </row>
    <row r="1200" spans="1:5" x14ac:dyDescent="0.25">
      <c r="A1200" s="3"/>
      <c r="B1200" s="3"/>
      <c r="C1200" s="3"/>
      <c r="D1200" s="3"/>
      <c r="E1200" s="3"/>
    </row>
    <row r="1201" spans="1:5" x14ac:dyDescent="0.25">
      <c r="A1201" s="3"/>
      <c r="B1201" s="3"/>
      <c r="C1201" s="3"/>
      <c r="D1201" s="3"/>
      <c r="E1201" s="3"/>
    </row>
    <row r="1202" spans="1:5" x14ac:dyDescent="0.25">
      <c r="A1202" s="3"/>
      <c r="B1202" s="3"/>
      <c r="C1202" s="3"/>
      <c r="D1202" s="3"/>
      <c r="E1202" s="3"/>
    </row>
    <row r="1203" spans="1:5" x14ac:dyDescent="0.25">
      <c r="A1203" s="3"/>
      <c r="B1203" s="3"/>
      <c r="C1203" s="3"/>
      <c r="D1203" s="3"/>
      <c r="E1203" s="3"/>
    </row>
    <row r="1204" spans="1:5" x14ac:dyDescent="0.25">
      <c r="A1204" s="3"/>
      <c r="B1204" s="3"/>
      <c r="C1204" s="3"/>
      <c r="D1204" s="3"/>
      <c r="E1204" s="3"/>
    </row>
    <row r="1205" spans="1:5" x14ac:dyDescent="0.25">
      <c r="A1205" s="3"/>
      <c r="B1205" s="3"/>
      <c r="C1205" s="3"/>
      <c r="D1205" s="3"/>
      <c r="E1205" s="3"/>
    </row>
    <row r="1206" spans="1:5" x14ac:dyDescent="0.25">
      <c r="A1206" s="3"/>
      <c r="B1206" s="3"/>
      <c r="C1206" s="3"/>
      <c r="D1206" s="3"/>
      <c r="E1206" s="3"/>
    </row>
    <row r="1207" spans="1:5" x14ac:dyDescent="0.25">
      <c r="A1207" s="3"/>
      <c r="B1207" s="3"/>
      <c r="C1207" s="3"/>
      <c r="D1207" s="3"/>
      <c r="E1207" s="3"/>
    </row>
    <row r="1208" spans="1:5" x14ac:dyDescent="0.25">
      <c r="A1208" s="3"/>
      <c r="B1208" s="3"/>
      <c r="C1208" s="3"/>
      <c r="D1208" s="3"/>
      <c r="E1208" s="3"/>
    </row>
    <row r="1209" spans="1:5" x14ac:dyDescent="0.25">
      <c r="A1209" s="3"/>
      <c r="B1209" s="3"/>
      <c r="C1209" s="3"/>
      <c r="D1209" s="3"/>
      <c r="E1209" s="3"/>
    </row>
    <row r="1210" spans="1:5" x14ac:dyDescent="0.25">
      <c r="A1210" s="3"/>
      <c r="B1210" s="3"/>
      <c r="C1210" s="3"/>
      <c r="D1210" s="3"/>
      <c r="E1210" s="3"/>
    </row>
    <row r="1211" spans="1:5" x14ac:dyDescent="0.25">
      <c r="A1211" s="3"/>
      <c r="B1211" s="3"/>
      <c r="C1211" s="3"/>
      <c r="D1211" s="3"/>
      <c r="E1211" s="3"/>
    </row>
    <row r="1212" spans="1:5" x14ac:dyDescent="0.25">
      <c r="A1212" s="3"/>
      <c r="B1212" s="3"/>
      <c r="C1212" s="3"/>
      <c r="D1212" s="3"/>
      <c r="E1212" s="3"/>
    </row>
    <row r="1213" spans="1:5" x14ac:dyDescent="0.25">
      <c r="A1213" s="3"/>
      <c r="B1213" s="3"/>
      <c r="C1213" s="3"/>
      <c r="D1213" s="3"/>
      <c r="E1213" s="3"/>
    </row>
    <row r="1214" spans="1:5" x14ac:dyDescent="0.25">
      <c r="A1214" s="3"/>
      <c r="B1214" s="3"/>
      <c r="C1214" s="3"/>
      <c r="D1214" s="3"/>
      <c r="E1214" s="3"/>
    </row>
    <row r="1215" spans="1:5" x14ac:dyDescent="0.25">
      <c r="A1215" s="3"/>
      <c r="B1215" s="3"/>
      <c r="C1215" s="3"/>
      <c r="D1215" s="3"/>
      <c r="E1215" s="3"/>
    </row>
    <row r="1216" spans="1:5" x14ac:dyDescent="0.25">
      <c r="A1216" s="3"/>
      <c r="B1216" s="3"/>
      <c r="C1216" s="3"/>
      <c r="D1216" s="3"/>
      <c r="E1216" s="3"/>
    </row>
    <row r="1217" spans="1:5" x14ac:dyDescent="0.25">
      <c r="A1217" s="3"/>
      <c r="B1217" s="3"/>
      <c r="C1217" s="3"/>
      <c r="D1217" s="3"/>
      <c r="E1217" s="3"/>
    </row>
    <row r="1218" spans="1:5" x14ac:dyDescent="0.25">
      <c r="A1218" s="3"/>
      <c r="B1218" s="3"/>
      <c r="C1218" s="3"/>
      <c r="D1218" s="3"/>
      <c r="E1218" s="3"/>
    </row>
    <row r="1219" spans="1:5" x14ac:dyDescent="0.25">
      <c r="A1219" s="3"/>
      <c r="B1219" s="3"/>
      <c r="C1219" s="3"/>
      <c r="D1219" s="3"/>
      <c r="E1219" s="3"/>
    </row>
    <row r="1220" spans="1:5" x14ac:dyDescent="0.25">
      <c r="A1220" s="3"/>
      <c r="B1220" s="3"/>
      <c r="C1220" s="3"/>
      <c r="D1220" s="3"/>
      <c r="E1220" s="3"/>
    </row>
    <row r="1221" spans="1:5" x14ac:dyDescent="0.25">
      <c r="A1221" s="3"/>
      <c r="B1221" s="3"/>
      <c r="C1221" s="3"/>
      <c r="D1221" s="3"/>
      <c r="E1221" s="3"/>
    </row>
    <row r="1222" spans="1:5" x14ac:dyDescent="0.25">
      <c r="A1222" s="3"/>
      <c r="B1222" s="3"/>
      <c r="C1222" s="3"/>
      <c r="D1222" s="3"/>
      <c r="E1222" s="3"/>
    </row>
    <row r="1223" spans="1:5" x14ac:dyDescent="0.25">
      <c r="A1223" s="3"/>
      <c r="B1223" s="3"/>
      <c r="C1223" s="3"/>
      <c r="D1223" s="3"/>
      <c r="E1223" s="3"/>
    </row>
    <row r="1224" spans="1:5" x14ac:dyDescent="0.25">
      <c r="A1224" s="3"/>
      <c r="B1224" s="3"/>
      <c r="C1224" s="3"/>
      <c r="D1224" s="3"/>
      <c r="E1224" s="3"/>
    </row>
    <row r="1225" spans="1:5" x14ac:dyDescent="0.25">
      <c r="A1225" s="3"/>
      <c r="B1225" s="3"/>
      <c r="C1225" s="3"/>
      <c r="D1225" s="3"/>
      <c r="E1225" s="3"/>
    </row>
    <row r="1226" spans="1:5" x14ac:dyDescent="0.25">
      <c r="A1226" s="3"/>
      <c r="B1226" s="3"/>
      <c r="C1226" s="3"/>
      <c r="D1226" s="3"/>
      <c r="E1226" s="3"/>
    </row>
    <row r="1227" spans="1:5" x14ac:dyDescent="0.25">
      <c r="A1227" s="3"/>
      <c r="B1227" s="3"/>
      <c r="C1227" s="3"/>
      <c r="D1227" s="3"/>
      <c r="E1227" s="3"/>
    </row>
    <row r="1228" spans="1:5" x14ac:dyDescent="0.25">
      <c r="A1228" s="3"/>
      <c r="B1228" s="3"/>
      <c r="C1228" s="3"/>
      <c r="D1228" s="3"/>
      <c r="E1228" s="3"/>
    </row>
    <row r="1229" spans="1:5" x14ac:dyDescent="0.25">
      <c r="A1229" s="3"/>
      <c r="B1229" s="3"/>
      <c r="C1229" s="3"/>
      <c r="D1229" s="3"/>
      <c r="E1229" s="3"/>
    </row>
    <row r="1230" spans="1:5" x14ac:dyDescent="0.25">
      <c r="A1230" s="3"/>
      <c r="B1230" s="3"/>
      <c r="C1230" s="3"/>
      <c r="D1230" s="3"/>
      <c r="E1230" s="3"/>
    </row>
    <row r="1231" spans="1:5" x14ac:dyDescent="0.25">
      <c r="A1231" s="3"/>
      <c r="B1231" s="3"/>
      <c r="C1231" s="3"/>
      <c r="D1231" s="3"/>
      <c r="E1231" s="3"/>
    </row>
    <row r="1232" spans="1:5" x14ac:dyDescent="0.25">
      <c r="A1232" s="3"/>
      <c r="B1232" s="3"/>
      <c r="C1232" s="3"/>
      <c r="D1232" s="3"/>
      <c r="E1232" s="3"/>
    </row>
    <row r="1233" spans="1:5" x14ac:dyDescent="0.25">
      <c r="A1233" s="3"/>
      <c r="B1233" s="3"/>
      <c r="C1233" s="3"/>
      <c r="D1233" s="3"/>
      <c r="E1233" s="3"/>
    </row>
    <row r="1234" spans="1:5" x14ac:dyDescent="0.25">
      <c r="A1234" s="3"/>
      <c r="B1234" s="3"/>
      <c r="C1234" s="3"/>
      <c r="D1234" s="3"/>
      <c r="E1234" s="3"/>
    </row>
    <row r="1235" spans="1:5" x14ac:dyDescent="0.25">
      <c r="A1235" s="3"/>
      <c r="B1235" s="3"/>
      <c r="C1235" s="3"/>
      <c r="D1235" s="3"/>
      <c r="E1235" s="3"/>
    </row>
    <row r="1236" spans="1:5" x14ac:dyDescent="0.25">
      <c r="A1236" s="3"/>
      <c r="B1236" s="3"/>
      <c r="C1236" s="3"/>
      <c r="D1236" s="3"/>
      <c r="E1236" s="3"/>
    </row>
    <row r="1237" spans="1:5" x14ac:dyDescent="0.25">
      <c r="A1237" s="3"/>
      <c r="B1237" s="3"/>
      <c r="C1237" s="3"/>
      <c r="D1237" s="3"/>
      <c r="E1237" s="3"/>
    </row>
    <row r="1238" spans="1:5" x14ac:dyDescent="0.25">
      <c r="A1238" s="3"/>
      <c r="B1238" s="3"/>
      <c r="C1238" s="3"/>
      <c r="D1238" s="3"/>
      <c r="E1238" s="3"/>
    </row>
    <row r="1239" spans="1:5" x14ac:dyDescent="0.25">
      <c r="A1239" s="3"/>
      <c r="B1239" s="3"/>
      <c r="C1239" s="3"/>
      <c r="D1239" s="3"/>
      <c r="E1239" s="3"/>
    </row>
    <row r="1240" spans="1:5" x14ac:dyDescent="0.25">
      <c r="A1240" s="3"/>
      <c r="B1240" s="3"/>
      <c r="C1240" s="3"/>
      <c r="D1240" s="3"/>
      <c r="E1240" s="3"/>
    </row>
    <row r="1241" spans="1:5" x14ac:dyDescent="0.25">
      <c r="A1241" s="3"/>
      <c r="B1241" s="3"/>
      <c r="C1241" s="3"/>
      <c r="D1241" s="3"/>
      <c r="E1241" s="3"/>
    </row>
    <row r="1242" spans="1:5" x14ac:dyDescent="0.25">
      <c r="A1242" s="3"/>
      <c r="B1242" s="3"/>
      <c r="C1242" s="3"/>
      <c r="D1242" s="3"/>
      <c r="E1242" s="3"/>
    </row>
    <row r="1243" spans="1:5" x14ac:dyDescent="0.25">
      <c r="A1243" s="3"/>
      <c r="B1243" s="3"/>
      <c r="C1243" s="3"/>
      <c r="D1243" s="3"/>
      <c r="E1243" s="3"/>
    </row>
    <row r="1244" spans="1:5" x14ac:dyDescent="0.25">
      <c r="A1244" s="3"/>
      <c r="B1244" s="3"/>
      <c r="C1244" s="3"/>
      <c r="D1244" s="3"/>
      <c r="E1244" s="3"/>
    </row>
    <row r="1245" spans="1:5" x14ac:dyDescent="0.25">
      <c r="A1245" s="3"/>
      <c r="B1245" s="3"/>
      <c r="C1245" s="3"/>
      <c r="D1245" s="3"/>
      <c r="E1245" s="3"/>
    </row>
    <row r="1246" spans="1:5" x14ac:dyDescent="0.25">
      <c r="A1246" s="3"/>
      <c r="B1246" s="3"/>
      <c r="C1246" s="3"/>
      <c r="D1246" s="3"/>
      <c r="E1246" s="3"/>
    </row>
    <row r="1247" spans="1:5" x14ac:dyDescent="0.25">
      <c r="A1247" s="3"/>
      <c r="B1247" s="3"/>
      <c r="C1247" s="3"/>
      <c r="D1247" s="3"/>
      <c r="E1247" s="3"/>
    </row>
    <row r="1248" spans="1:5" x14ac:dyDescent="0.25">
      <c r="A1248" s="3"/>
      <c r="B1248" s="3"/>
      <c r="C1248" s="3"/>
      <c r="D1248" s="3"/>
      <c r="E1248" s="3"/>
    </row>
    <row r="1249" spans="1:5" x14ac:dyDescent="0.25">
      <c r="A1249" s="3"/>
      <c r="B1249" s="3"/>
      <c r="C1249" s="3"/>
      <c r="D1249" s="3"/>
      <c r="E1249" s="3"/>
    </row>
    <row r="1250" spans="1:5" x14ac:dyDescent="0.25">
      <c r="A1250" s="3"/>
      <c r="B1250" s="3"/>
      <c r="C1250" s="3"/>
      <c r="D1250" s="3"/>
      <c r="E1250" s="3"/>
    </row>
    <row r="1251" spans="1:5" x14ac:dyDescent="0.25">
      <c r="A1251" s="3"/>
      <c r="B1251" s="3"/>
      <c r="C1251" s="3"/>
      <c r="D1251" s="3"/>
      <c r="E1251" s="3"/>
    </row>
    <row r="1252" spans="1:5" x14ac:dyDescent="0.25">
      <c r="A1252" s="3"/>
      <c r="B1252" s="3"/>
      <c r="C1252" s="3"/>
      <c r="D1252" s="3"/>
      <c r="E1252" s="3"/>
    </row>
    <row r="1253" spans="1:5" x14ac:dyDescent="0.25">
      <c r="A1253" s="3"/>
      <c r="B1253" s="3"/>
      <c r="C1253" s="3"/>
      <c r="D1253" s="3"/>
      <c r="E1253" s="3"/>
    </row>
    <row r="1254" spans="1:5" x14ac:dyDescent="0.25">
      <c r="A1254" s="3"/>
      <c r="B1254" s="3"/>
      <c r="C1254" s="3"/>
      <c r="D1254" s="3"/>
      <c r="E1254" s="3"/>
    </row>
    <row r="1255" spans="1:5" x14ac:dyDescent="0.25">
      <c r="A1255" s="3"/>
      <c r="B1255" s="3"/>
      <c r="C1255" s="3"/>
      <c r="D1255" s="3"/>
      <c r="E1255" s="3"/>
    </row>
    <row r="1256" spans="1:5" x14ac:dyDescent="0.25">
      <c r="A1256" s="3"/>
      <c r="B1256" s="3"/>
      <c r="C1256" s="3"/>
      <c r="D1256" s="3"/>
      <c r="E1256" s="3"/>
    </row>
    <row r="1257" spans="1:5" x14ac:dyDescent="0.25">
      <c r="A1257" s="3"/>
      <c r="B1257" s="3"/>
      <c r="C1257" s="3"/>
      <c r="D1257" s="3"/>
      <c r="E1257" s="3"/>
    </row>
    <row r="1258" spans="1:5" x14ac:dyDescent="0.25">
      <c r="A1258" s="3"/>
      <c r="B1258" s="3"/>
      <c r="C1258" s="3"/>
      <c r="D1258" s="3"/>
      <c r="E1258" s="3"/>
    </row>
    <row r="1259" spans="1:5" x14ac:dyDescent="0.25">
      <c r="A1259" s="3"/>
      <c r="B1259" s="3"/>
      <c r="C1259" s="3"/>
      <c r="D1259" s="3"/>
      <c r="E1259" s="3"/>
    </row>
    <row r="1260" spans="1:5" x14ac:dyDescent="0.25">
      <c r="A1260" s="3"/>
      <c r="B1260" s="3"/>
      <c r="C1260" s="3"/>
      <c r="D1260" s="3"/>
      <c r="E1260" s="3"/>
    </row>
    <row r="1261" spans="1:5" x14ac:dyDescent="0.25">
      <c r="A1261" s="3"/>
      <c r="B1261" s="3"/>
      <c r="C1261" s="3"/>
      <c r="D1261" s="3"/>
      <c r="E1261" s="3"/>
    </row>
    <row r="1262" spans="1:5" x14ac:dyDescent="0.25">
      <c r="A1262" s="3"/>
      <c r="B1262" s="3"/>
      <c r="C1262" s="3"/>
      <c r="D1262" s="3"/>
      <c r="E1262" s="3"/>
    </row>
    <row r="1263" spans="1:5" x14ac:dyDescent="0.25">
      <c r="A1263" s="3"/>
      <c r="B1263" s="3"/>
      <c r="C1263" s="3"/>
      <c r="D1263" s="3"/>
      <c r="E1263" s="3"/>
    </row>
    <row r="1264" spans="1:5" x14ac:dyDescent="0.25">
      <c r="A1264" s="3"/>
      <c r="B1264" s="3"/>
      <c r="C1264" s="3"/>
      <c r="D1264" s="3"/>
      <c r="E1264" s="3"/>
    </row>
    <row r="1265" spans="1:5" x14ac:dyDescent="0.25">
      <c r="A1265" s="3"/>
      <c r="B1265" s="3"/>
      <c r="C1265" s="3"/>
      <c r="D1265" s="3"/>
      <c r="E1265" s="3"/>
    </row>
    <row r="1266" spans="1:5" x14ac:dyDescent="0.25">
      <c r="A1266" s="3"/>
      <c r="B1266" s="3"/>
      <c r="C1266" s="3"/>
      <c r="D1266" s="3"/>
      <c r="E1266" s="3"/>
    </row>
    <row r="1267" spans="1:5" x14ac:dyDescent="0.25">
      <c r="A1267" s="3"/>
      <c r="B1267" s="3"/>
      <c r="C1267" s="3"/>
      <c r="D1267" s="3"/>
      <c r="E1267" s="3"/>
    </row>
    <row r="1268" spans="1:5" x14ac:dyDescent="0.25">
      <c r="A1268" s="3"/>
      <c r="B1268" s="3"/>
      <c r="C1268" s="3"/>
      <c r="D1268" s="3"/>
      <c r="E1268" s="3"/>
    </row>
    <row r="1269" spans="1:5" x14ac:dyDescent="0.25">
      <c r="A1269" s="3"/>
      <c r="B1269" s="3"/>
      <c r="C1269" s="3"/>
      <c r="D1269" s="3"/>
      <c r="E1269" s="3"/>
    </row>
    <row r="1270" spans="1:5" x14ac:dyDescent="0.25">
      <c r="A1270" s="3"/>
      <c r="B1270" s="3"/>
      <c r="C1270" s="3"/>
      <c r="D1270" s="3"/>
      <c r="E1270" s="3"/>
    </row>
    <row r="1271" spans="1:5" x14ac:dyDescent="0.25">
      <c r="A1271" s="3"/>
      <c r="B1271" s="3"/>
      <c r="C1271" s="3"/>
      <c r="D1271" s="3"/>
      <c r="E1271" s="3"/>
    </row>
    <row r="1272" spans="1:5" x14ac:dyDescent="0.25">
      <c r="A1272" s="3"/>
      <c r="B1272" s="3"/>
      <c r="C1272" s="3"/>
      <c r="D1272" s="3"/>
      <c r="E1272" s="3"/>
    </row>
    <row r="1273" spans="1:5" x14ac:dyDescent="0.25">
      <c r="A1273" s="3"/>
      <c r="B1273" s="3"/>
      <c r="C1273" s="3"/>
      <c r="D1273" s="3"/>
      <c r="E1273" s="3"/>
    </row>
    <row r="1274" spans="1:5" x14ac:dyDescent="0.25">
      <c r="A1274" s="3"/>
      <c r="B1274" s="3"/>
      <c r="C1274" s="3"/>
      <c r="D1274" s="3"/>
      <c r="E1274" s="3"/>
    </row>
    <row r="1275" spans="1:5" x14ac:dyDescent="0.25">
      <c r="A1275" s="3"/>
      <c r="B1275" s="3"/>
      <c r="C1275" s="3"/>
      <c r="D1275" s="3"/>
      <c r="E1275" s="3"/>
    </row>
    <row r="1276" spans="1:5" x14ac:dyDescent="0.25">
      <c r="A1276" s="3"/>
      <c r="B1276" s="3"/>
      <c r="C1276" s="3"/>
      <c r="D1276" s="3"/>
      <c r="E1276" s="3"/>
    </row>
    <row r="1277" spans="1:5" x14ac:dyDescent="0.25">
      <c r="A1277" s="3"/>
      <c r="B1277" s="3"/>
      <c r="C1277" s="3"/>
      <c r="D1277" s="3"/>
      <c r="E1277" s="3"/>
    </row>
    <row r="1278" spans="1:5" x14ac:dyDescent="0.25">
      <c r="A1278" s="3"/>
      <c r="B1278" s="3"/>
      <c r="C1278" s="3"/>
      <c r="D1278" s="3"/>
      <c r="E1278" s="3"/>
    </row>
    <row r="1279" spans="1:5" x14ac:dyDescent="0.25">
      <c r="A1279" s="3"/>
      <c r="B1279" s="3"/>
      <c r="C1279" s="3"/>
      <c r="D1279" s="3"/>
      <c r="E1279" s="3"/>
    </row>
    <row r="1280" spans="1:5" x14ac:dyDescent="0.25">
      <c r="A1280" s="3"/>
      <c r="B1280" s="3"/>
      <c r="C1280" s="3"/>
      <c r="D1280" s="3"/>
      <c r="E1280" s="3"/>
    </row>
    <row r="1281" spans="1:5" x14ac:dyDescent="0.25">
      <c r="A1281" s="3"/>
      <c r="B1281" s="3"/>
      <c r="C1281" s="3"/>
      <c r="D1281" s="3"/>
      <c r="E1281" s="3"/>
    </row>
    <row r="1282" spans="1:5" x14ac:dyDescent="0.25">
      <c r="A1282" s="3"/>
      <c r="B1282" s="3"/>
      <c r="C1282" s="3"/>
      <c r="D1282" s="3"/>
      <c r="E1282" s="3"/>
    </row>
    <row r="1283" spans="1:5" x14ac:dyDescent="0.25">
      <c r="A1283" s="3"/>
      <c r="B1283" s="3"/>
      <c r="C1283" s="3"/>
      <c r="D1283" s="3"/>
      <c r="E1283" s="3"/>
    </row>
    <row r="1284" spans="1:5" x14ac:dyDescent="0.25">
      <c r="A1284" s="3"/>
      <c r="B1284" s="3"/>
      <c r="C1284" s="3"/>
      <c r="D1284" s="3"/>
      <c r="E1284" s="3"/>
    </row>
    <row r="1285" spans="1:5" x14ac:dyDescent="0.25">
      <c r="A1285" s="3"/>
      <c r="B1285" s="3"/>
      <c r="C1285" s="3"/>
      <c r="D1285" s="3"/>
      <c r="E1285" s="3"/>
    </row>
    <row r="1286" spans="1:5" x14ac:dyDescent="0.25">
      <c r="A1286" s="3"/>
      <c r="B1286" s="3"/>
      <c r="C1286" s="3"/>
      <c r="D1286" s="3"/>
      <c r="E1286" s="3"/>
    </row>
    <row r="1287" spans="1:5" x14ac:dyDescent="0.25">
      <c r="A1287" s="3"/>
      <c r="B1287" s="3"/>
      <c r="C1287" s="3"/>
      <c r="D1287" s="3"/>
      <c r="E1287" s="3"/>
    </row>
    <row r="1288" spans="1:5" x14ac:dyDescent="0.25">
      <c r="A1288" s="3"/>
      <c r="B1288" s="3"/>
      <c r="C1288" s="3"/>
      <c r="D1288" s="3"/>
      <c r="E1288" s="3"/>
    </row>
    <row r="1289" spans="1:5" x14ac:dyDescent="0.25">
      <c r="A1289" s="3"/>
      <c r="B1289" s="3"/>
      <c r="C1289" s="3"/>
      <c r="D1289" s="3"/>
      <c r="E1289" s="3"/>
    </row>
    <row r="1290" spans="1:5" x14ac:dyDescent="0.25">
      <c r="A1290" s="3"/>
      <c r="B1290" s="3"/>
      <c r="C1290" s="3"/>
      <c r="D1290" s="3"/>
      <c r="E1290" s="3"/>
    </row>
    <row r="1291" spans="1:5" x14ac:dyDescent="0.25">
      <c r="A1291" s="3"/>
      <c r="B1291" s="3"/>
      <c r="C1291" s="3"/>
      <c r="D1291" s="3"/>
      <c r="E1291" s="3"/>
    </row>
    <row r="1292" spans="1:5" x14ac:dyDescent="0.25">
      <c r="A1292" s="3"/>
      <c r="B1292" s="3"/>
      <c r="C1292" s="3"/>
      <c r="D1292" s="3"/>
      <c r="E1292" s="3"/>
    </row>
    <row r="1293" spans="1:5" x14ac:dyDescent="0.25">
      <c r="A1293" s="3"/>
      <c r="B1293" s="3"/>
      <c r="C1293" s="3"/>
      <c r="D1293" s="3"/>
      <c r="E1293" s="3"/>
    </row>
    <row r="1294" spans="1:5" x14ac:dyDescent="0.25">
      <c r="A1294" s="3"/>
      <c r="B1294" s="3"/>
      <c r="C1294" s="3"/>
      <c r="D1294" s="3"/>
      <c r="E1294" s="3"/>
    </row>
    <row r="1295" spans="1:5" x14ac:dyDescent="0.25">
      <c r="A1295" s="3"/>
      <c r="B1295" s="3"/>
      <c r="C1295" s="3"/>
      <c r="D1295" s="3"/>
      <c r="E1295" s="3"/>
    </row>
    <row r="1296" spans="1:5" x14ac:dyDescent="0.25">
      <c r="A1296" s="3"/>
      <c r="B1296" s="3"/>
      <c r="C1296" s="3"/>
      <c r="D1296" s="3"/>
      <c r="E1296" s="3"/>
    </row>
    <row r="1297" spans="1:5" x14ac:dyDescent="0.25">
      <c r="A1297" s="3"/>
      <c r="B1297" s="3"/>
      <c r="C1297" s="3"/>
      <c r="D1297" s="3"/>
      <c r="E1297" s="3"/>
    </row>
    <row r="1298" spans="1:5" x14ac:dyDescent="0.25">
      <c r="A1298" s="3"/>
      <c r="B1298" s="3"/>
      <c r="C1298" s="3"/>
      <c r="D1298" s="3"/>
      <c r="E1298" s="3"/>
    </row>
    <row r="1299" spans="1:5" x14ac:dyDescent="0.25">
      <c r="A1299" s="3"/>
      <c r="B1299" s="3"/>
      <c r="C1299" s="3"/>
      <c r="D1299" s="3"/>
      <c r="E1299" s="3"/>
    </row>
    <row r="1300" spans="1:5" x14ac:dyDescent="0.25">
      <c r="A1300" s="3"/>
      <c r="B1300" s="3"/>
      <c r="C1300" s="3"/>
      <c r="D1300" s="3"/>
      <c r="E1300" s="3"/>
    </row>
    <row r="1301" spans="1:5" x14ac:dyDescent="0.25">
      <c r="A1301" s="3"/>
      <c r="B1301" s="3"/>
      <c r="C1301" s="3"/>
      <c r="D1301" s="3"/>
      <c r="E1301" s="3"/>
    </row>
    <row r="1302" spans="1:5" x14ac:dyDescent="0.25">
      <c r="A1302" s="3"/>
      <c r="B1302" s="3"/>
      <c r="C1302" s="3"/>
      <c r="D1302" s="3"/>
      <c r="E1302" s="3"/>
    </row>
    <row r="1303" spans="1:5" x14ac:dyDescent="0.25">
      <c r="A1303" s="3"/>
      <c r="B1303" s="3"/>
      <c r="C1303" s="3"/>
      <c r="D1303" s="3"/>
      <c r="E1303" s="3"/>
    </row>
    <row r="1304" spans="1:5" x14ac:dyDescent="0.25">
      <c r="A1304" s="3"/>
      <c r="B1304" s="3"/>
      <c r="C1304" s="3"/>
      <c r="D1304" s="3"/>
      <c r="E1304" s="3"/>
    </row>
    <row r="1305" spans="1:5" x14ac:dyDescent="0.25">
      <c r="A1305" s="3"/>
      <c r="B1305" s="3"/>
      <c r="C1305" s="3"/>
      <c r="D1305" s="3"/>
      <c r="E1305" s="3"/>
    </row>
    <row r="1306" spans="1:5" x14ac:dyDescent="0.25">
      <c r="A1306" s="3"/>
      <c r="B1306" s="3"/>
      <c r="C1306" s="3"/>
      <c r="D1306" s="3"/>
      <c r="E1306" s="3"/>
    </row>
    <row r="1307" spans="1:5" x14ac:dyDescent="0.25">
      <c r="A1307" s="3"/>
      <c r="B1307" s="3"/>
      <c r="C1307" s="3"/>
      <c r="D1307" s="3"/>
      <c r="E1307" s="3"/>
    </row>
    <row r="1308" spans="1:5" x14ac:dyDescent="0.25">
      <c r="A1308" s="3"/>
      <c r="B1308" s="3"/>
      <c r="C1308" s="3"/>
      <c r="D1308" s="3"/>
      <c r="E1308" s="3"/>
    </row>
    <row r="1309" spans="1:5" x14ac:dyDescent="0.25">
      <c r="A1309" s="3"/>
      <c r="B1309" s="3"/>
      <c r="C1309" s="3"/>
      <c r="D1309" s="3"/>
      <c r="E1309" s="3"/>
    </row>
    <row r="1310" spans="1:5" x14ac:dyDescent="0.25">
      <c r="A1310" s="3"/>
      <c r="B1310" s="3"/>
      <c r="C1310" s="3"/>
      <c r="D1310" s="3"/>
      <c r="E1310" s="3"/>
    </row>
    <row r="1311" spans="1:5" x14ac:dyDescent="0.25">
      <c r="A1311" s="3"/>
      <c r="B1311" s="3"/>
      <c r="C1311" s="3"/>
      <c r="D1311" s="3"/>
      <c r="E1311" s="3"/>
    </row>
    <row r="1312" spans="1:5" x14ac:dyDescent="0.25">
      <c r="A1312" s="3"/>
      <c r="B1312" s="3"/>
      <c r="C1312" s="3"/>
      <c r="D1312" s="3"/>
      <c r="E1312" s="3"/>
    </row>
    <row r="1313" spans="1:5" x14ac:dyDescent="0.25">
      <c r="A1313" s="3"/>
      <c r="B1313" s="3"/>
      <c r="C1313" s="3"/>
      <c r="D1313" s="3"/>
      <c r="E1313" s="3"/>
    </row>
    <row r="1314" spans="1:5" x14ac:dyDescent="0.25">
      <c r="A1314" s="3"/>
      <c r="B1314" s="3"/>
      <c r="C1314" s="3"/>
      <c r="D1314" s="3"/>
      <c r="E1314" s="3"/>
    </row>
    <row r="1315" spans="1:5" x14ac:dyDescent="0.25">
      <c r="A1315" s="3"/>
      <c r="B1315" s="3"/>
      <c r="C1315" s="3"/>
      <c r="D1315" s="3"/>
      <c r="E1315" s="3"/>
    </row>
    <row r="1316" spans="1:5" x14ac:dyDescent="0.25">
      <c r="A1316" s="3"/>
      <c r="B1316" s="3"/>
      <c r="C1316" s="3"/>
      <c r="D1316" s="3"/>
      <c r="E1316" s="3"/>
    </row>
    <row r="1317" spans="1:5" x14ac:dyDescent="0.25">
      <c r="A1317" s="3"/>
      <c r="B1317" s="3"/>
      <c r="C1317" s="3"/>
      <c r="D1317" s="3"/>
      <c r="E1317" s="3"/>
    </row>
    <row r="1318" spans="1:5" x14ac:dyDescent="0.25">
      <c r="A1318" s="3"/>
      <c r="B1318" s="3"/>
      <c r="C1318" s="3"/>
      <c r="D1318" s="3"/>
      <c r="E1318" s="3"/>
    </row>
    <row r="1319" spans="1:5" x14ac:dyDescent="0.25">
      <c r="A1319" s="3"/>
      <c r="B1319" s="3"/>
      <c r="C1319" s="3"/>
      <c r="D1319" s="3"/>
      <c r="E1319" s="3"/>
    </row>
    <row r="1320" spans="1:5" x14ac:dyDescent="0.25">
      <c r="A1320" s="3"/>
      <c r="B1320" s="3"/>
      <c r="C1320" s="3"/>
      <c r="D1320" s="3"/>
      <c r="E1320" s="3"/>
    </row>
    <row r="1321" spans="1:5" x14ac:dyDescent="0.25">
      <c r="A1321" s="3"/>
      <c r="B1321" s="3"/>
      <c r="C1321" s="3"/>
      <c r="D1321" s="3"/>
      <c r="E1321" s="3"/>
    </row>
    <row r="1322" spans="1:5" x14ac:dyDescent="0.25">
      <c r="A1322" s="3"/>
      <c r="B1322" s="3"/>
      <c r="C1322" s="3"/>
      <c r="D1322" s="3"/>
      <c r="E1322" s="3"/>
    </row>
    <row r="1323" spans="1:5" x14ac:dyDescent="0.25">
      <c r="A1323" s="3"/>
      <c r="B1323" s="3"/>
      <c r="C1323" s="3"/>
      <c r="D1323" s="3"/>
      <c r="E1323" s="3"/>
    </row>
    <row r="1324" spans="1:5" x14ac:dyDescent="0.25">
      <c r="A1324" s="3"/>
      <c r="B1324" s="3"/>
      <c r="C1324" s="3"/>
      <c r="D1324" s="3"/>
      <c r="E1324" s="3"/>
    </row>
    <row r="1325" spans="1:5" x14ac:dyDescent="0.25">
      <c r="A1325" s="3"/>
      <c r="B1325" s="3"/>
      <c r="C1325" s="3"/>
      <c r="D1325" s="3"/>
      <c r="E1325" s="3"/>
    </row>
    <row r="1326" spans="1:5" x14ac:dyDescent="0.25">
      <c r="A1326" s="3"/>
      <c r="B1326" s="3"/>
      <c r="C1326" s="3"/>
      <c r="D1326" s="3"/>
      <c r="E1326" s="3"/>
    </row>
    <row r="1327" spans="1:5" x14ac:dyDescent="0.25">
      <c r="A1327" s="3"/>
      <c r="B1327" s="3"/>
      <c r="C1327" s="3"/>
      <c r="D1327" s="3"/>
      <c r="E1327" s="3"/>
    </row>
    <row r="1328" spans="1:5" x14ac:dyDescent="0.25">
      <c r="A1328" s="3"/>
      <c r="B1328" s="3"/>
      <c r="C1328" s="3"/>
      <c r="D1328" s="3"/>
      <c r="E1328" s="3"/>
    </row>
    <row r="1329" spans="1:5" x14ac:dyDescent="0.25">
      <c r="A1329" s="3"/>
      <c r="B1329" s="3"/>
      <c r="C1329" s="3"/>
      <c r="D1329" s="3"/>
      <c r="E1329" s="3"/>
    </row>
    <row r="1330" spans="1:5" x14ac:dyDescent="0.25">
      <c r="A1330" s="3"/>
      <c r="B1330" s="3"/>
      <c r="C1330" s="3"/>
      <c r="D1330" s="3"/>
      <c r="E1330" s="3"/>
    </row>
    <row r="1331" spans="1:5" x14ac:dyDescent="0.25">
      <c r="A1331" s="3"/>
      <c r="B1331" s="3"/>
      <c r="C1331" s="3"/>
      <c r="D1331" s="3"/>
      <c r="E1331" s="3"/>
    </row>
    <row r="1332" spans="1:5" x14ac:dyDescent="0.25">
      <c r="A1332" s="3"/>
      <c r="B1332" s="3"/>
      <c r="C1332" s="3"/>
      <c r="D1332" s="3"/>
      <c r="E1332" s="3"/>
    </row>
    <row r="1333" spans="1:5" x14ac:dyDescent="0.25">
      <c r="A1333" s="3"/>
      <c r="B1333" s="3"/>
      <c r="C1333" s="3"/>
      <c r="D1333" s="3"/>
      <c r="E1333" s="3"/>
    </row>
    <row r="1334" spans="1:5" x14ac:dyDescent="0.25">
      <c r="A1334" s="3"/>
      <c r="B1334" s="3"/>
      <c r="C1334" s="3"/>
      <c r="D1334" s="3"/>
      <c r="E1334" s="3"/>
    </row>
    <row r="1335" spans="1:5" x14ac:dyDescent="0.25">
      <c r="A1335" s="3"/>
      <c r="B1335" s="3"/>
      <c r="C1335" s="3"/>
      <c r="D1335" s="3"/>
      <c r="E1335" s="3"/>
    </row>
    <row r="1336" spans="1:5" x14ac:dyDescent="0.25">
      <c r="A1336" s="3"/>
      <c r="B1336" s="3"/>
      <c r="C1336" s="3"/>
      <c r="D1336" s="3"/>
      <c r="E1336" s="3"/>
    </row>
    <row r="1337" spans="1:5" x14ac:dyDescent="0.25">
      <c r="A1337" s="3"/>
      <c r="B1337" s="3"/>
      <c r="C1337" s="3"/>
      <c r="D1337" s="3"/>
      <c r="E1337" s="3"/>
    </row>
    <row r="1338" spans="1:5" x14ac:dyDescent="0.25">
      <c r="A1338" s="3"/>
      <c r="B1338" s="3"/>
      <c r="C1338" s="3"/>
      <c r="D1338" s="3"/>
      <c r="E1338" s="3"/>
    </row>
    <row r="1339" spans="1:5" x14ac:dyDescent="0.25">
      <c r="A1339" s="3"/>
      <c r="B1339" s="3"/>
      <c r="C1339" s="3"/>
      <c r="D1339" s="3"/>
      <c r="E1339" s="3"/>
    </row>
    <row r="1340" spans="1:5" x14ac:dyDescent="0.25">
      <c r="A1340" s="3"/>
      <c r="B1340" s="3"/>
      <c r="C1340" s="3"/>
      <c r="D1340" s="3"/>
      <c r="E1340" s="3"/>
    </row>
    <row r="1341" spans="1:5" x14ac:dyDescent="0.25">
      <c r="A1341" s="3"/>
      <c r="B1341" s="3"/>
      <c r="C1341" s="3"/>
      <c r="D1341" s="3"/>
      <c r="E1341" s="3"/>
    </row>
    <row r="1342" spans="1:5" x14ac:dyDescent="0.25">
      <c r="A1342" s="3"/>
      <c r="B1342" s="3"/>
      <c r="C1342" s="3"/>
      <c r="D1342" s="3"/>
      <c r="E1342" s="3"/>
    </row>
    <row r="1343" spans="1:5" x14ac:dyDescent="0.25">
      <c r="A1343" s="3"/>
      <c r="B1343" s="3"/>
      <c r="C1343" s="3"/>
      <c r="D1343" s="3"/>
      <c r="E1343" s="3"/>
    </row>
    <row r="1344" spans="1:5" x14ac:dyDescent="0.25">
      <c r="A1344" s="3"/>
      <c r="B1344" s="3"/>
      <c r="C1344" s="3"/>
      <c r="D1344" s="3"/>
      <c r="E1344" s="3"/>
    </row>
    <row r="1345" spans="1:5" x14ac:dyDescent="0.25">
      <c r="A1345" s="3"/>
      <c r="B1345" s="3"/>
      <c r="C1345" s="3"/>
      <c r="D1345" s="3"/>
      <c r="E1345" s="3"/>
    </row>
    <row r="1346" spans="1:5" x14ac:dyDescent="0.25">
      <c r="A1346" s="3"/>
      <c r="B1346" s="3"/>
      <c r="C1346" s="3"/>
      <c r="D1346" s="3"/>
      <c r="E1346" s="3"/>
    </row>
    <row r="1347" spans="1:5" x14ac:dyDescent="0.25">
      <c r="A1347" s="3"/>
      <c r="B1347" s="3"/>
      <c r="C1347" s="3"/>
      <c r="D1347" s="3"/>
      <c r="E1347" s="3"/>
    </row>
    <row r="1348" spans="1:5" x14ac:dyDescent="0.25">
      <c r="A1348" s="3"/>
      <c r="B1348" s="3"/>
      <c r="C1348" s="3"/>
      <c r="D1348" s="3"/>
      <c r="E1348" s="3"/>
    </row>
    <row r="1349" spans="1:5" x14ac:dyDescent="0.25">
      <c r="A1349" s="3"/>
      <c r="B1349" s="3"/>
      <c r="C1349" s="3"/>
      <c r="D1349" s="3"/>
      <c r="E1349" s="3"/>
    </row>
    <row r="1350" spans="1:5" x14ac:dyDescent="0.25">
      <c r="A1350" s="3"/>
      <c r="B1350" s="3"/>
      <c r="C1350" s="3"/>
      <c r="D1350" s="3"/>
      <c r="E1350" s="3"/>
    </row>
    <row r="1351" spans="1:5" x14ac:dyDescent="0.25">
      <c r="A1351" s="3"/>
      <c r="B1351" s="3"/>
      <c r="C1351" s="3"/>
      <c r="D1351" s="3"/>
      <c r="E1351" s="3"/>
    </row>
    <row r="1352" spans="1:5" x14ac:dyDescent="0.25">
      <c r="A1352" s="3"/>
      <c r="B1352" s="3"/>
      <c r="C1352" s="3"/>
      <c r="D1352" s="3"/>
      <c r="E1352" s="3"/>
    </row>
    <row r="1353" spans="1:5" x14ac:dyDescent="0.25">
      <c r="A1353" s="3"/>
      <c r="B1353" s="3"/>
      <c r="C1353" s="3"/>
      <c r="D1353" s="3"/>
      <c r="E1353" s="3"/>
    </row>
    <row r="1354" spans="1:5" x14ac:dyDescent="0.25">
      <c r="A1354" s="3"/>
      <c r="B1354" s="3"/>
      <c r="C1354" s="3"/>
      <c r="D1354" s="3"/>
      <c r="E1354" s="3"/>
    </row>
    <row r="1355" spans="1:5" x14ac:dyDescent="0.25">
      <c r="A1355" s="3"/>
      <c r="B1355" s="3"/>
      <c r="C1355" s="3"/>
      <c r="D1355" s="3"/>
      <c r="E1355" s="3"/>
    </row>
    <row r="1356" spans="1:5" x14ac:dyDescent="0.25">
      <c r="A1356" s="3"/>
      <c r="B1356" s="3"/>
      <c r="C1356" s="3"/>
      <c r="D1356" s="3"/>
      <c r="E1356" s="3"/>
    </row>
    <row r="1357" spans="1:5" x14ac:dyDescent="0.25">
      <c r="A1357" s="3"/>
      <c r="B1357" s="3"/>
      <c r="C1357" s="3"/>
      <c r="D1357" s="3"/>
      <c r="E1357" s="3"/>
    </row>
    <row r="1358" spans="1:5" x14ac:dyDescent="0.25">
      <c r="A1358" s="3"/>
      <c r="B1358" s="3"/>
      <c r="C1358" s="3"/>
      <c r="D1358" s="3"/>
      <c r="E1358" s="3"/>
    </row>
    <row r="1359" spans="1:5" x14ac:dyDescent="0.25">
      <c r="A1359" s="3"/>
      <c r="B1359" s="3"/>
      <c r="C1359" s="3"/>
      <c r="D1359" s="3"/>
      <c r="E1359" s="3"/>
    </row>
    <row r="1360" spans="1:5" x14ac:dyDescent="0.25">
      <c r="A1360" s="3"/>
      <c r="B1360" s="3"/>
      <c r="C1360" s="3"/>
      <c r="D1360" s="3"/>
      <c r="E1360" s="3"/>
    </row>
    <row r="1361" spans="1:5" x14ac:dyDescent="0.25">
      <c r="A1361" s="3"/>
      <c r="B1361" s="3"/>
      <c r="C1361" s="3"/>
      <c r="D1361" s="3"/>
      <c r="E1361" s="3"/>
    </row>
    <row r="1362" spans="1:5" x14ac:dyDescent="0.25">
      <c r="A1362" s="3"/>
      <c r="B1362" s="3"/>
      <c r="C1362" s="3"/>
      <c r="D1362" s="3"/>
      <c r="E1362" s="3"/>
    </row>
    <row r="1363" spans="1:5" x14ac:dyDescent="0.25">
      <c r="A1363" s="3"/>
      <c r="B1363" s="3"/>
      <c r="C1363" s="3"/>
      <c r="D1363" s="3"/>
      <c r="E1363" s="3"/>
    </row>
    <row r="1364" spans="1:5" x14ac:dyDescent="0.25">
      <c r="A1364" s="3"/>
      <c r="B1364" s="3"/>
      <c r="C1364" s="3"/>
      <c r="D1364" s="3"/>
      <c r="E1364" s="3"/>
    </row>
    <row r="1365" spans="1:5" x14ac:dyDescent="0.25">
      <c r="A1365" s="3"/>
      <c r="B1365" s="3"/>
      <c r="C1365" s="3"/>
      <c r="D1365" s="3"/>
      <c r="E1365" s="3"/>
    </row>
    <row r="1366" spans="1:5" x14ac:dyDescent="0.25">
      <c r="A1366" s="3"/>
      <c r="B1366" s="3"/>
      <c r="C1366" s="3"/>
      <c r="D1366" s="3"/>
      <c r="E1366" s="3"/>
    </row>
    <row r="1367" spans="1:5" x14ac:dyDescent="0.25">
      <c r="A1367" s="3"/>
      <c r="B1367" s="3"/>
      <c r="C1367" s="3"/>
      <c r="D1367" s="3"/>
      <c r="E1367" s="3"/>
    </row>
    <row r="1368" spans="1:5" x14ac:dyDescent="0.25">
      <c r="A1368" s="3"/>
      <c r="B1368" s="3"/>
      <c r="C1368" s="3"/>
      <c r="D1368" s="3"/>
      <c r="E1368" s="3"/>
    </row>
    <row r="1369" spans="1:5" x14ac:dyDescent="0.25">
      <c r="A1369" s="3"/>
      <c r="B1369" s="3"/>
      <c r="C1369" s="3"/>
      <c r="D1369" s="3"/>
      <c r="E1369" s="3"/>
    </row>
    <row r="1370" spans="1:5" x14ac:dyDescent="0.25">
      <c r="A1370" s="3"/>
      <c r="B1370" s="3"/>
      <c r="C1370" s="3"/>
      <c r="D1370" s="3"/>
      <c r="E1370" s="3"/>
    </row>
    <row r="1371" spans="1:5" x14ac:dyDescent="0.25">
      <c r="A1371" s="3"/>
      <c r="B1371" s="3"/>
      <c r="C1371" s="3"/>
      <c r="D1371" s="3"/>
      <c r="E1371" s="3"/>
    </row>
    <row r="1372" spans="1:5" x14ac:dyDescent="0.25">
      <c r="A1372" s="3"/>
      <c r="B1372" s="3"/>
      <c r="C1372" s="3"/>
      <c r="D1372" s="3"/>
      <c r="E1372" s="3"/>
    </row>
    <row r="1373" spans="1:5" x14ac:dyDescent="0.25">
      <c r="A1373" s="3"/>
      <c r="B1373" s="3"/>
      <c r="C1373" s="3"/>
      <c r="D1373" s="3"/>
      <c r="E1373" s="3"/>
    </row>
    <row r="1374" spans="1:5" x14ac:dyDescent="0.25">
      <c r="A1374" s="3"/>
      <c r="B1374" s="3"/>
      <c r="C1374" s="3"/>
      <c r="D1374" s="3"/>
      <c r="E1374" s="3"/>
    </row>
    <row r="1375" spans="1:5" x14ac:dyDescent="0.25">
      <c r="A1375" s="3"/>
      <c r="B1375" s="3"/>
      <c r="C1375" s="3"/>
      <c r="D1375" s="3"/>
      <c r="E1375" s="3"/>
    </row>
    <row r="1376" spans="1:5" x14ac:dyDescent="0.25">
      <c r="A1376" s="3"/>
      <c r="B1376" s="3"/>
      <c r="C1376" s="3"/>
      <c r="D1376" s="3"/>
      <c r="E1376" s="3"/>
    </row>
    <row r="1377" spans="1:5" x14ac:dyDescent="0.25">
      <c r="A1377" s="3"/>
      <c r="B1377" s="3"/>
      <c r="C1377" s="3"/>
      <c r="D1377" s="3"/>
      <c r="E1377" s="3"/>
    </row>
    <row r="1378" spans="1:5" x14ac:dyDescent="0.25">
      <c r="A1378" s="3"/>
      <c r="B1378" s="3"/>
      <c r="C1378" s="3"/>
      <c r="D1378" s="3"/>
      <c r="E1378" s="3"/>
    </row>
    <row r="1379" spans="1:5" x14ac:dyDescent="0.25">
      <c r="A1379" s="3"/>
      <c r="B1379" s="3"/>
      <c r="C1379" s="3"/>
      <c r="D1379" s="3"/>
      <c r="E1379" s="3"/>
    </row>
    <row r="1380" spans="1:5" x14ac:dyDescent="0.25">
      <c r="A1380" s="3"/>
      <c r="B1380" s="3"/>
      <c r="C1380" s="3"/>
      <c r="D1380" s="3"/>
      <c r="E1380" s="3"/>
    </row>
    <row r="1381" spans="1:5" x14ac:dyDescent="0.25">
      <c r="A1381" s="3"/>
      <c r="B1381" s="3"/>
      <c r="C1381" s="3"/>
      <c r="D1381" s="3"/>
      <c r="E1381" s="3"/>
    </row>
    <row r="1382" spans="1:5" x14ac:dyDescent="0.25">
      <c r="A1382" s="3"/>
      <c r="B1382" s="3"/>
      <c r="C1382" s="3"/>
      <c r="D1382" s="3"/>
      <c r="E1382" s="3"/>
    </row>
    <row r="1383" spans="1:5" x14ac:dyDescent="0.25">
      <c r="A1383" s="3"/>
      <c r="B1383" s="3"/>
      <c r="C1383" s="3"/>
      <c r="D1383" s="3"/>
      <c r="E1383" s="3"/>
    </row>
    <row r="1384" spans="1:5" x14ac:dyDescent="0.25">
      <c r="A1384" s="3"/>
      <c r="B1384" s="3"/>
      <c r="C1384" s="3"/>
      <c r="D1384" s="3"/>
      <c r="E1384" s="3"/>
    </row>
    <row r="1385" spans="1:5" x14ac:dyDescent="0.25">
      <c r="A1385" s="3"/>
      <c r="B1385" s="3"/>
      <c r="C1385" s="3"/>
      <c r="D1385" s="3"/>
      <c r="E1385" s="3"/>
    </row>
    <row r="1386" spans="1:5" x14ac:dyDescent="0.25">
      <c r="A1386" s="3"/>
      <c r="B1386" s="3"/>
      <c r="C1386" s="3"/>
      <c r="D1386" s="3"/>
      <c r="E1386" s="3"/>
    </row>
    <row r="1387" spans="1:5" x14ac:dyDescent="0.25">
      <c r="A1387" s="3"/>
      <c r="B1387" s="3"/>
      <c r="C1387" s="3"/>
      <c r="D1387" s="3"/>
      <c r="E1387" s="3"/>
    </row>
    <row r="1388" spans="1:5" x14ac:dyDescent="0.25">
      <c r="A1388" s="3"/>
      <c r="B1388" s="3"/>
      <c r="C1388" s="3"/>
      <c r="D1388" s="3"/>
      <c r="E1388" s="3"/>
    </row>
    <row r="1389" spans="1:5" x14ac:dyDescent="0.25">
      <c r="A1389" s="3"/>
      <c r="B1389" s="3"/>
      <c r="C1389" s="3"/>
      <c r="D1389" s="3"/>
      <c r="E1389" s="3"/>
    </row>
    <row r="1390" spans="1:5" x14ac:dyDescent="0.25">
      <c r="A1390" s="3"/>
      <c r="B1390" s="3"/>
      <c r="C1390" s="3"/>
      <c r="D1390" s="3"/>
      <c r="E1390" s="3"/>
    </row>
    <row r="1391" spans="1:5" x14ac:dyDescent="0.25">
      <c r="A1391" s="3"/>
      <c r="B1391" s="3"/>
      <c r="C1391" s="3"/>
      <c r="D1391" s="3"/>
      <c r="E1391" s="3"/>
    </row>
    <row r="1392" spans="1:5" x14ac:dyDescent="0.25">
      <c r="A1392" s="3"/>
      <c r="B1392" s="3"/>
      <c r="C1392" s="3"/>
      <c r="D1392" s="3"/>
      <c r="E1392" s="3"/>
    </row>
    <row r="1393" spans="1:5" x14ac:dyDescent="0.25">
      <c r="A1393" s="3"/>
      <c r="B1393" s="3"/>
      <c r="C1393" s="3"/>
      <c r="D1393" s="3"/>
      <c r="E1393" s="3"/>
    </row>
    <row r="1394" spans="1:5" x14ac:dyDescent="0.25">
      <c r="A1394" s="3"/>
      <c r="B1394" s="3"/>
      <c r="C1394" s="3"/>
      <c r="D1394" s="3"/>
      <c r="E1394" s="3"/>
    </row>
    <row r="1395" spans="1:5" x14ac:dyDescent="0.25">
      <c r="A1395" s="3"/>
      <c r="B1395" s="3"/>
      <c r="C1395" s="3"/>
      <c r="D1395" s="3"/>
      <c r="E1395" s="3"/>
    </row>
    <row r="1396" spans="1:5" x14ac:dyDescent="0.25">
      <c r="A1396" s="3"/>
      <c r="B1396" s="3"/>
      <c r="C1396" s="3"/>
      <c r="D1396" s="3"/>
      <c r="E1396" s="3"/>
    </row>
    <row r="1397" spans="1:5" x14ac:dyDescent="0.25">
      <c r="A1397" s="3"/>
      <c r="B1397" s="3"/>
      <c r="C1397" s="3"/>
      <c r="D1397" s="3"/>
      <c r="E1397" s="3"/>
    </row>
    <row r="1398" spans="1:5" x14ac:dyDescent="0.25">
      <c r="A1398" s="3"/>
      <c r="B1398" s="3"/>
      <c r="C1398" s="3"/>
      <c r="D1398" s="3"/>
      <c r="E1398" s="3"/>
    </row>
    <row r="1399" spans="1:5" x14ac:dyDescent="0.25">
      <c r="A1399" s="3"/>
      <c r="B1399" s="3"/>
      <c r="C1399" s="3"/>
      <c r="D1399" s="3"/>
      <c r="E1399" s="3"/>
    </row>
    <row r="1400" spans="1:5" x14ac:dyDescent="0.25">
      <c r="A1400" s="3"/>
      <c r="B1400" s="3"/>
      <c r="C1400" s="3"/>
      <c r="D1400" s="3"/>
      <c r="E1400" s="3"/>
    </row>
    <row r="1401" spans="1:5" x14ac:dyDescent="0.25">
      <c r="A1401" s="3"/>
      <c r="B1401" s="3"/>
      <c r="C1401" s="3"/>
      <c r="D1401" s="3"/>
      <c r="E1401" s="3"/>
    </row>
    <row r="1402" spans="1:5" x14ac:dyDescent="0.25">
      <c r="A1402" s="3"/>
      <c r="B1402" s="3"/>
      <c r="C1402" s="3"/>
      <c r="D1402" s="3"/>
      <c r="E1402" s="3"/>
    </row>
    <row r="1403" spans="1:5" x14ac:dyDescent="0.25">
      <c r="A1403" s="3"/>
      <c r="B1403" s="3"/>
      <c r="C1403" s="3"/>
      <c r="D1403" s="3"/>
      <c r="E1403" s="3"/>
    </row>
    <row r="1404" spans="1:5" x14ac:dyDescent="0.25">
      <c r="A1404" s="3"/>
      <c r="B1404" s="3"/>
      <c r="C1404" s="3"/>
      <c r="D1404" s="3"/>
      <c r="E1404" s="3"/>
    </row>
    <row r="1405" spans="1:5" x14ac:dyDescent="0.25">
      <c r="A1405" s="3"/>
      <c r="B1405" s="3"/>
      <c r="C1405" s="3"/>
      <c r="D1405" s="3"/>
      <c r="E1405" s="3"/>
    </row>
    <row r="1406" spans="1:5" x14ac:dyDescent="0.25">
      <c r="A1406" s="3"/>
      <c r="B1406" s="3"/>
      <c r="C1406" s="3"/>
      <c r="D1406" s="3"/>
      <c r="E1406" s="3"/>
    </row>
    <row r="1407" spans="1:5" x14ac:dyDescent="0.25">
      <c r="A1407" s="3"/>
      <c r="B1407" s="3"/>
      <c r="C1407" s="3"/>
      <c r="D1407" s="3"/>
      <c r="E1407" s="3"/>
    </row>
    <row r="1408" spans="1:5" x14ac:dyDescent="0.25">
      <c r="A1408" s="3"/>
      <c r="B1408" s="3"/>
      <c r="C1408" s="3"/>
      <c r="D1408" s="3"/>
      <c r="E1408" s="3"/>
    </row>
    <row r="1409" spans="1:5" x14ac:dyDescent="0.25">
      <c r="A1409" s="3"/>
      <c r="B1409" s="3"/>
      <c r="C1409" s="3"/>
      <c r="D1409" s="3"/>
      <c r="E1409" s="3"/>
    </row>
    <row r="1410" spans="1:5" x14ac:dyDescent="0.25">
      <c r="A1410" s="3"/>
      <c r="B1410" s="3"/>
      <c r="C1410" s="3"/>
      <c r="D1410" s="3"/>
      <c r="E1410" s="3"/>
    </row>
    <row r="1411" spans="1:5" x14ac:dyDescent="0.25">
      <c r="A1411" s="3"/>
      <c r="B1411" s="3"/>
      <c r="C1411" s="3"/>
      <c r="D1411" s="3"/>
      <c r="E1411" s="3"/>
    </row>
    <row r="1412" spans="1:5" x14ac:dyDescent="0.25">
      <c r="A1412" s="3"/>
      <c r="B1412" s="3"/>
      <c r="C1412" s="3"/>
      <c r="D1412" s="3"/>
      <c r="E1412" s="3"/>
    </row>
    <row r="1413" spans="1:5" x14ac:dyDescent="0.25">
      <c r="A1413" s="3"/>
      <c r="B1413" s="3"/>
      <c r="C1413" s="3"/>
      <c r="D1413" s="3"/>
      <c r="E1413" s="3"/>
    </row>
    <row r="1414" spans="1:5" x14ac:dyDescent="0.25">
      <c r="A1414" s="3"/>
      <c r="B1414" s="3"/>
      <c r="C1414" s="3"/>
      <c r="D1414" s="3"/>
      <c r="E1414" s="3"/>
    </row>
    <row r="1415" spans="1:5" x14ac:dyDescent="0.25">
      <c r="A1415" s="3"/>
      <c r="B1415" s="3"/>
      <c r="C1415" s="3"/>
      <c r="D1415" s="3"/>
      <c r="E1415" s="3"/>
    </row>
    <row r="1416" spans="1:5" x14ac:dyDescent="0.25">
      <c r="A1416" s="3"/>
      <c r="B1416" s="3"/>
      <c r="C1416" s="3"/>
      <c r="D1416" s="3"/>
      <c r="E1416" s="3"/>
    </row>
    <row r="1417" spans="1:5" x14ac:dyDescent="0.25">
      <c r="A1417" s="3"/>
      <c r="B1417" s="3"/>
      <c r="C1417" s="3"/>
      <c r="D1417" s="3"/>
      <c r="E1417" s="3"/>
    </row>
    <row r="1418" spans="1:5" x14ac:dyDescent="0.25">
      <c r="A1418" s="3"/>
      <c r="B1418" s="3"/>
      <c r="C1418" s="3"/>
      <c r="D1418" s="3"/>
      <c r="E1418" s="3"/>
    </row>
    <row r="1419" spans="1:5" x14ac:dyDescent="0.25">
      <c r="A1419" s="3"/>
      <c r="B1419" s="3"/>
      <c r="C1419" s="3"/>
      <c r="D1419" s="3"/>
      <c r="E1419" s="3"/>
    </row>
    <row r="1420" spans="1:5" x14ac:dyDescent="0.25">
      <c r="A1420" s="3"/>
      <c r="B1420" s="3"/>
      <c r="C1420" s="3"/>
      <c r="D1420" s="3"/>
      <c r="E1420" s="3"/>
    </row>
    <row r="1421" spans="1:5" x14ac:dyDescent="0.25">
      <c r="A1421" s="3"/>
      <c r="B1421" s="3"/>
      <c r="C1421" s="3"/>
      <c r="D1421" s="3"/>
      <c r="E1421" s="3"/>
    </row>
    <row r="1422" spans="1:5" x14ac:dyDescent="0.25">
      <c r="A1422" s="3"/>
      <c r="B1422" s="3"/>
      <c r="C1422" s="3"/>
      <c r="D1422" s="3"/>
      <c r="E1422" s="3"/>
    </row>
    <row r="1423" spans="1:5" x14ac:dyDescent="0.25">
      <c r="A1423" s="3"/>
      <c r="B1423" s="3"/>
      <c r="C1423" s="3"/>
      <c r="D1423" s="3"/>
      <c r="E1423" s="3"/>
    </row>
    <row r="1424" spans="1:5" x14ac:dyDescent="0.25">
      <c r="A1424" s="3"/>
      <c r="B1424" s="3"/>
      <c r="C1424" s="3"/>
      <c r="D1424" s="3"/>
      <c r="E1424" s="3"/>
    </row>
    <row r="1425" spans="1:5" x14ac:dyDescent="0.25">
      <c r="A1425" s="3"/>
      <c r="B1425" s="3"/>
      <c r="C1425" s="3"/>
      <c r="D1425" s="3"/>
      <c r="E1425" s="3"/>
    </row>
    <row r="1426" spans="1:5" x14ac:dyDescent="0.25">
      <c r="A1426" s="3"/>
      <c r="B1426" s="3"/>
      <c r="C1426" s="3"/>
      <c r="D1426" s="3"/>
      <c r="E1426" s="3"/>
    </row>
    <row r="1427" spans="1:5" x14ac:dyDescent="0.25">
      <c r="A1427" s="3"/>
      <c r="B1427" s="3"/>
      <c r="C1427" s="3"/>
      <c r="D1427" s="3"/>
      <c r="E1427" s="3"/>
    </row>
    <row r="1428" spans="1:5" x14ac:dyDescent="0.25">
      <c r="A1428" s="3"/>
      <c r="B1428" s="3"/>
      <c r="C1428" s="3"/>
      <c r="D1428" s="3"/>
      <c r="E1428" s="3"/>
    </row>
    <row r="1429" spans="1:5" x14ac:dyDescent="0.25">
      <c r="A1429" s="3"/>
      <c r="B1429" s="3"/>
      <c r="C1429" s="3"/>
      <c r="D1429" s="3"/>
      <c r="E1429" s="3"/>
    </row>
    <row r="1430" spans="1:5" x14ac:dyDescent="0.25">
      <c r="A1430" s="3"/>
      <c r="B1430" s="3"/>
      <c r="C1430" s="3"/>
      <c r="D1430" s="3"/>
      <c r="E1430" s="3"/>
    </row>
    <row r="1431" spans="1:5" x14ac:dyDescent="0.25">
      <c r="A1431" s="3"/>
      <c r="B1431" s="3"/>
      <c r="C1431" s="3"/>
      <c r="D1431" s="3"/>
      <c r="E1431" s="3"/>
    </row>
    <row r="1432" spans="1:5" x14ac:dyDescent="0.25">
      <c r="A1432" s="3"/>
      <c r="B1432" s="3"/>
      <c r="C1432" s="3"/>
      <c r="D1432" s="3"/>
      <c r="E1432" s="3"/>
    </row>
    <row r="1433" spans="1:5" x14ac:dyDescent="0.25">
      <c r="A1433" s="3"/>
      <c r="B1433" s="3"/>
      <c r="C1433" s="3"/>
      <c r="D1433" s="3"/>
      <c r="E1433" s="3"/>
    </row>
    <row r="1434" spans="1:5" x14ac:dyDescent="0.25">
      <c r="A1434" s="3"/>
      <c r="B1434" s="3"/>
      <c r="C1434" s="3"/>
      <c r="D1434" s="3"/>
      <c r="E1434" s="3"/>
    </row>
    <row r="1435" spans="1:5" x14ac:dyDescent="0.25">
      <c r="A1435" s="3"/>
      <c r="B1435" s="3"/>
      <c r="C1435" s="3"/>
      <c r="D1435" s="3"/>
      <c r="E1435" s="3"/>
    </row>
    <row r="1436" spans="1:5" x14ac:dyDescent="0.25">
      <c r="A1436" s="3"/>
      <c r="B1436" s="3"/>
      <c r="C1436" s="3"/>
      <c r="D1436" s="3"/>
      <c r="E1436" s="3"/>
    </row>
    <row r="1437" spans="1:5" x14ac:dyDescent="0.25">
      <c r="A1437" s="3"/>
      <c r="B1437" s="3"/>
      <c r="C1437" s="3"/>
      <c r="D1437" s="3"/>
      <c r="E1437" s="3"/>
    </row>
    <row r="1438" spans="1:5" x14ac:dyDescent="0.25">
      <c r="A1438" s="3"/>
      <c r="B1438" s="3"/>
      <c r="C1438" s="3"/>
      <c r="D1438" s="3"/>
      <c r="E1438" s="3"/>
    </row>
    <row r="1439" spans="1:5" x14ac:dyDescent="0.25">
      <c r="A1439" s="3"/>
      <c r="B1439" s="3"/>
      <c r="C1439" s="3"/>
      <c r="D1439" s="3"/>
      <c r="E1439" s="3"/>
    </row>
    <row r="1440" spans="1:5" x14ac:dyDescent="0.25">
      <c r="A1440" s="3"/>
      <c r="B1440" s="3"/>
      <c r="C1440" s="3"/>
      <c r="D1440" s="3"/>
      <c r="E1440" s="3"/>
    </row>
    <row r="1441" spans="1:5" x14ac:dyDescent="0.25">
      <c r="A1441" s="3"/>
      <c r="B1441" s="3"/>
      <c r="C1441" s="3"/>
      <c r="D1441" s="3"/>
      <c r="E1441" s="3"/>
    </row>
    <row r="1442" spans="1:5" x14ac:dyDescent="0.25">
      <c r="A1442" s="3"/>
      <c r="B1442" s="3"/>
      <c r="C1442" s="3"/>
      <c r="D1442" s="3"/>
      <c r="E1442" s="3"/>
    </row>
    <row r="1443" spans="1:5" x14ac:dyDescent="0.25">
      <c r="A1443" s="3"/>
      <c r="B1443" s="3"/>
      <c r="C1443" s="3"/>
      <c r="D1443" s="3"/>
      <c r="E1443" s="3"/>
    </row>
    <row r="1444" spans="1:5" x14ac:dyDescent="0.25">
      <c r="A1444" s="3"/>
      <c r="B1444" s="3"/>
      <c r="C1444" s="3"/>
      <c r="D1444" s="3"/>
      <c r="E1444" s="3"/>
    </row>
    <row r="1445" spans="1:5" x14ac:dyDescent="0.25">
      <c r="A1445" s="3"/>
      <c r="B1445" s="3"/>
      <c r="C1445" s="3"/>
      <c r="D1445" s="3"/>
      <c r="E1445" s="3"/>
    </row>
    <row r="1446" spans="1:5" x14ac:dyDescent="0.25">
      <c r="A1446" s="3"/>
      <c r="B1446" s="3"/>
      <c r="C1446" s="3"/>
      <c r="D1446" s="3"/>
      <c r="E1446" s="3"/>
    </row>
    <row r="1447" spans="1:5" x14ac:dyDescent="0.25">
      <c r="A1447" s="3"/>
      <c r="B1447" s="3"/>
      <c r="C1447" s="3"/>
      <c r="D1447" s="3"/>
      <c r="E1447" s="3"/>
    </row>
    <row r="1448" spans="1:5" x14ac:dyDescent="0.25">
      <c r="A1448" s="3"/>
      <c r="B1448" s="3"/>
      <c r="C1448" s="3"/>
      <c r="D1448" s="3"/>
      <c r="E1448" s="3"/>
    </row>
    <row r="1449" spans="1:5" x14ac:dyDescent="0.25">
      <c r="A1449" s="3"/>
      <c r="B1449" s="3"/>
      <c r="C1449" s="3"/>
      <c r="D1449" s="3"/>
      <c r="E1449" s="3"/>
    </row>
    <row r="1450" spans="1:5" x14ac:dyDescent="0.25">
      <c r="A1450" s="3"/>
      <c r="B1450" s="3"/>
      <c r="C1450" s="3"/>
      <c r="D1450" s="3"/>
      <c r="E1450" s="3"/>
    </row>
    <row r="1451" spans="1:5" x14ac:dyDescent="0.25">
      <c r="A1451" s="3"/>
      <c r="B1451" s="3"/>
      <c r="C1451" s="3"/>
      <c r="D1451" s="3"/>
      <c r="E1451" s="3"/>
    </row>
    <row r="1452" spans="1:5" x14ac:dyDescent="0.25">
      <c r="A1452" s="3"/>
      <c r="B1452" s="3"/>
      <c r="C1452" s="3"/>
      <c r="D1452" s="3"/>
      <c r="E1452" s="3"/>
    </row>
    <row r="1453" spans="1:5" x14ac:dyDescent="0.25">
      <c r="A1453" s="3"/>
      <c r="B1453" s="3"/>
      <c r="C1453" s="3"/>
      <c r="D1453" s="3"/>
      <c r="E1453" s="3"/>
    </row>
    <row r="1454" spans="1:5" x14ac:dyDescent="0.25">
      <c r="A1454" s="3"/>
      <c r="B1454" s="3"/>
      <c r="C1454" s="3"/>
      <c r="D1454" s="3"/>
      <c r="E1454" s="3"/>
    </row>
    <row r="1455" spans="1:5" x14ac:dyDescent="0.25">
      <c r="A1455" s="3"/>
      <c r="B1455" s="3"/>
      <c r="C1455" s="3"/>
      <c r="D1455" s="3"/>
      <c r="E1455" s="3"/>
    </row>
    <row r="1456" spans="1:5" x14ac:dyDescent="0.25">
      <c r="A1456" s="3"/>
      <c r="B1456" s="3"/>
      <c r="C1456" s="3"/>
      <c r="D1456" s="3"/>
      <c r="E1456" s="3"/>
    </row>
    <row r="1457" spans="1:5" x14ac:dyDescent="0.25">
      <c r="A1457" s="3"/>
      <c r="B1457" s="3"/>
      <c r="C1457" s="3"/>
      <c r="D1457" s="3"/>
      <c r="E1457" s="3"/>
    </row>
    <row r="1458" spans="1:5" x14ac:dyDescent="0.25">
      <c r="A1458" s="3"/>
      <c r="B1458" s="3"/>
      <c r="C1458" s="3"/>
      <c r="D1458" s="3"/>
      <c r="E1458" s="3"/>
    </row>
    <row r="1459" spans="1:5" x14ac:dyDescent="0.25">
      <c r="A1459" s="3"/>
      <c r="B1459" s="3"/>
      <c r="C1459" s="3"/>
      <c r="D1459" s="3"/>
      <c r="E1459" s="3"/>
    </row>
    <row r="1460" spans="1:5" x14ac:dyDescent="0.25">
      <c r="A1460" s="3"/>
      <c r="B1460" s="3"/>
      <c r="C1460" s="3"/>
      <c r="D1460" s="3"/>
      <c r="E1460" s="3"/>
    </row>
    <row r="1461" spans="1:5" x14ac:dyDescent="0.25">
      <c r="A1461" s="3"/>
      <c r="B1461" s="3"/>
      <c r="C1461" s="3"/>
      <c r="D1461" s="3"/>
      <c r="E1461" s="3"/>
    </row>
    <row r="1462" spans="1:5" x14ac:dyDescent="0.25">
      <c r="A1462" s="3"/>
      <c r="B1462" s="3"/>
      <c r="C1462" s="3"/>
      <c r="D1462" s="3"/>
      <c r="E1462" s="3"/>
    </row>
    <row r="1463" spans="1:5" x14ac:dyDescent="0.25">
      <c r="A1463" s="3"/>
      <c r="B1463" s="3"/>
      <c r="C1463" s="3"/>
      <c r="D1463" s="3"/>
      <c r="E1463" s="3"/>
    </row>
    <row r="1464" spans="1:5" x14ac:dyDescent="0.25">
      <c r="A1464" s="3"/>
      <c r="B1464" s="3"/>
      <c r="C1464" s="3"/>
      <c r="D1464" s="3"/>
      <c r="E1464" s="3"/>
    </row>
    <row r="1465" spans="1:5" x14ac:dyDescent="0.25">
      <c r="A1465" s="3"/>
      <c r="B1465" s="3"/>
      <c r="C1465" s="3"/>
      <c r="D1465" s="3"/>
      <c r="E1465" s="3"/>
    </row>
    <row r="1466" spans="1:5" x14ac:dyDescent="0.25">
      <c r="A1466" s="3"/>
      <c r="B1466" s="3"/>
      <c r="C1466" s="3"/>
      <c r="D1466" s="3"/>
      <c r="E1466" s="3"/>
    </row>
    <row r="1467" spans="1:5" x14ac:dyDescent="0.25">
      <c r="A1467" s="3"/>
      <c r="B1467" s="3"/>
      <c r="C1467" s="3"/>
      <c r="D1467" s="3"/>
      <c r="E1467" s="3"/>
    </row>
    <row r="1468" spans="1:5" x14ac:dyDescent="0.25">
      <c r="A1468" s="3"/>
      <c r="B1468" s="3"/>
      <c r="C1468" s="3"/>
      <c r="D1468" s="3"/>
      <c r="E1468" s="3"/>
    </row>
    <row r="1469" spans="1:5" x14ac:dyDescent="0.25">
      <c r="A1469" s="3"/>
      <c r="B1469" s="3"/>
      <c r="C1469" s="3"/>
      <c r="D1469" s="3"/>
      <c r="E1469" s="3"/>
    </row>
    <row r="1470" spans="1:5" x14ac:dyDescent="0.25">
      <c r="A1470" s="3"/>
      <c r="B1470" s="3"/>
      <c r="C1470" s="3"/>
      <c r="D1470" s="3"/>
      <c r="E1470" s="3"/>
    </row>
    <row r="1471" spans="1:5" x14ac:dyDescent="0.25">
      <c r="A1471" s="3"/>
      <c r="B1471" s="3"/>
      <c r="C1471" s="3"/>
      <c r="D1471" s="3"/>
      <c r="E1471" s="3"/>
    </row>
    <row r="1472" spans="1:5" x14ac:dyDescent="0.25">
      <c r="A1472" s="3"/>
      <c r="B1472" s="3"/>
      <c r="C1472" s="3"/>
      <c r="D1472" s="3"/>
      <c r="E1472" s="3"/>
    </row>
    <row r="1473" spans="1:5" x14ac:dyDescent="0.25">
      <c r="A1473" s="3"/>
      <c r="B1473" s="3"/>
      <c r="C1473" s="3"/>
      <c r="D1473" s="3"/>
      <c r="E1473" s="3"/>
    </row>
    <row r="1474" spans="1:5" x14ac:dyDescent="0.25">
      <c r="A1474" s="3"/>
      <c r="B1474" s="3"/>
      <c r="C1474" s="3"/>
      <c r="D1474" s="3"/>
      <c r="E1474" s="3"/>
    </row>
    <row r="1475" spans="1:5" x14ac:dyDescent="0.25">
      <c r="A1475" s="3"/>
      <c r="B1475" s="3"/>
      <c r="C1475" s="3"/>
      <c r="D1475" s="3"/>
      <c r="E1475" s="3"/>
    </row>
    <row r="1476" spans="1:5" x14ac:dyDescent="0.25">
      <c r="A1476" s="3"/>
      <c r="B1476" s="3"/>
      <c r="C1476" s="3"/>
      <c r="D1476" s="3"/>
      <c r="E1476" s="3"/>
    </row>
    <row r="1477" spans="1:5" x14ac:dyDescent="0.25">
      <c r="A1477" s="3"/>
      <c r="B1477" s="3"/>
      <c r="C1477" s="3"/>
      <c r="D1477" s="3"/>
      <c r="E1477" s="3"/>
    </row>
    <row r="1478" spans="1:5" x14ac:dyDescent="0.25">
      <c r="A1478" s="3"/>
      <c r="B1478" s="3"/>
      <c r="C1478" s="3"/>
      <c r="D1478" s="3"/>
      <c r="E1478" s="3"/>
    </row>
    <row r="1479" spans="1:5" x14ac:dyDescent="0.25">
      <c r="A1479" s="3"/>
      <c r="B1479" s="3"/>
      <c r="C1479" s="3"/>
      <c r="D1479" s="3"/>
      <c r="E1479" s="3"/>
    </row>
    <row r="1480" spans="1:5" x14ac:dyDescent="0.25">
      <c r="A1480" s="3"/>
      <c r="B1480" s="3"/>
      <c r="C1480" s="3"/>
      <c r="D1480" s="3"/>
      <c r="E1480" s="3"/>
    </row>
    <row r="1481" spans="1:5" x14ac:dyDescent="0.25">
      <c r="A1481" s="3"/>
      <c r="B1481" s="3"/>
      <c r="C1481" s="3"/>
      <c r="D1481" s="3"/>
      <c r="E1481" s="3"/>
    </row>
    <row r="1482" spans="1:5" x14ac:dyDescent="0.25">
      <c r="A1482" s="3"/>
      <c r="B1482" s="3"/>
      <c r="C1482" s="3"/>
      <c r="D1482" s="3"/>
      <c r="E1482" s="3"/>
    </row>
    <row r="1483" spans="1:5" x14ac:dyDescent="0.25">
      <c r="A1483" s="3"/>
      <c r="B1483" s="3"/>
      <c r="C1483" s="3"/>
      <c r="D1483" s="3"/>
      <c r="E1483" s="3"/>
    </row>
    <row r="1484" spans="1:5" x14ac:dyDescent="0.25">
      <c r="A1484" s="3"/>
      <c r="B1484" s="3"/>
      <c r="C1484" s="3"/>
      <c r="D1484" s="3"/>
      <c r="E1484" s="3"/>
    </row>
    <row r="1485" spans="1:5" x14ac:dyDescent="0.25">
      <c r="A1485" s="3"/>
      <c r="B1485" s="3"/>
      <c r="C1485" s="3"/>
      <c r="D1485" s="3"/>
      <c r="E1485" s="3"/>
    </row>
    <row r="1486" spans="1:5" x14ac:dyDescent="0.25">
      <c r="A1486" s="3"/>
      <c r="B1486" s="3"/>
      <c r="C1486" s="3"/>
      <c r="D1486" s="3"/>
      <c r="E1486" s="3"/>
    </row>
    <row r="1487" spans="1:5" x14ac:dyDescent="0.25">
      <c r="A1487" s="3"/>
      <c r="B1487" s="3"/>
      <c r="C1487" s="3"/>
      <c r="D1487" s="3"/>
      <c r="E1487" s="3"/>
    </row>
    <row r="1488" spans="1:5" x14ac:dyDescent="0.25">
      <c r="A1488" s="3"/>
      <c r="B1488" s="3"/>
      <c r="C1488" s="3"/>
      <c r="D1488" s="3"/>
      <c r="E1488" s="3"/>
    </row>
    <row r="1489" spans="1:5" x14ac:dyDescent="0.25">
      <c r="A1489" s="3"/>
      <c r="B1489" s="3"/>
      <c r="C1489" s="3"/>
      <c r="D1489" s="3"/>
      <c r="E1489" s="3"/>
    </row>
    <row r="1490" spans="1:5" x14ac:dyDescent="0.25">
      <c r="A1490" s="3"/>
      <c r="B1490" s="3"/>
      <c r="C1490" s="3"/>
      <c r="D1490" s="3"/>
      <c r="E1490" s="3"/>
    </row>
    <row r="1491" spans="1:5" x14ac:dyDescent="0.25">
      <c r="A1491" s="3"/>
      <c r="B1491" s="3"/>
      <c r="C1491" s="3"/>
      <c r="D1491" s="3"/>
      <c r="E1491" s="3"/>
    </row>
    <row r="1492" spans="1:5" x14ac:dyDescent="0.25">
      <c r="A1492" s="3"/>
      <c r="B1492" s="3"/>
      <c r="C1492" s="3"/>
      <c r="D1492" s="3"/>
      <c r="E1492" s="3"/>
    </row>
    <row r="1493" spans="1:5" x14ac:dyDescent="0.25">
      <c r="A1493" s="3"/>
      <c r="B1493" s="3"/>
      <c r="C1493" s="3"/>
      <c r="D1493" s="3"/>
      <c r="E1493" s="3"/>
    </row>
    <row r="1494" spans="1:5" x14ac:dyDescent="0.25">
      <c r="A1494" s="3"/>
      <c r="B1494" s="3"/>
      <c r="C1494" s="3"/>
      <c r="D1494" s="3"/>
      <c r="E1494" s="3"/>
    </row>
    <row r="1495" spans="1:5" x14ac:dyDescent="0.25">
      <c r="A1495" s="3"/>
      <c r="B1495" s="3"/>
      <c r="C1495" s="3"/>
      <c r="D1495" s="3"/>
      <c r="E1495" s="3"/>
    </row>
    <row r="1496" spans="1:5" x14ac:dyDescent="0.25">
      <c r="A1496" s="3"/>
      <c r="B1496" s="3"/>
      <c r="C1496" s="3"/>
      <c r="D1496" s="3"/>
      <c r="E1496" s="3"/>
    </row>
    <row r="1497" spans="1:5" x14ac:dyDescent="0.25">
      <c r="A1497" s="3"/>
      <c r="B1497" s="3"/>
      <c r="C1497" s="3"/>
      <c r="D1497" s="3"/>
      <c r="E1497" s="3"/>
    </row>
    <row r="1498" spans="1:5" x14ac:dyDescent="0.25">
      <c r="A1498" s="3"/>
      <c r="B1498" s="3"/>
      <c r="C1498" s="3"/>
      <c r="D1498" s="3"/>
      <c r="E1498" s="3"/>
    </row>
    <row r="1499" spans="1:5" x14ac:dyDescent="0.25">
      <c r="A1499" s="3"/>
      <c r="B1499" s="3"/>
      <c r="C1499" s="3"/>
      <c r="D1499" s="3"/>
      <c r="E1499" s="3"/>
    </row>
    <row r="1500" spans="1:5" x14ac:dyDescent="0.25">
      <c r="A1500" s="3"/>
      <c r="B1500" s="3"/>
      <c r="C1500" s="3"/>
      <c r="D1500" s="3"/>
      <c r="E1500" s="3"/>
    </row>
    <row r="1501" spans="1:5" x14ac:dyDescent="0.25">
      <c r="A1501" s="3"/>
      <c r="B1501" s="3"/>
      <c r="C1501" s="3"/>
      <c r="D1501" s="3"/>
      <c r="E1501" s="3"/>
    </row>
    <row r="1502" spans="1:5" x14ac:dyDescent="0.25">
      <c r="A1502" s="3"/>
      <c r="B1502" s="3"/>
      <c r="C1502" s="3"/>
      <c r="D1502" s="3"/>
      <c r="E1502" s="3"/>
    </row>
    <row r="1503" spans="1:5" x14ac:dyDescent="0.25">
      <c r="A1503" s="3"/>
      <c r="B1503" s="3"/>
      <c r="C1503" s="3"/>
      <c r="D1503" s="3"/>
      <c r="E1503" s="3"/>
    </row>
    <row r="1504" spans="1:5" x14ac:dyDescent="0.25">
      <c r="A1504" s="3"/>
      <c r="B1504" s="3"/>
      <c r="C1504" s="3"/>
      <c r="D1504" s="3"/>
      <c r="E1504" s="3"/>
    </row>
    <row r="1505" spans="1:5" x14ac:dyDescent="0.25">
      <c r="A1505" s="3"/>
      <c r="B1505" s="3"/>
      <c r="C1505" s="3"/>
      <c r="D1505" s="3"/>
      <c r="E1505" s="3"/>
    </row>
    <row r="1506" spans="1:5" x14ac:dyDescent="0.25">
      <c r="A1506" s="3"/>
      <c r="B1506" s="3"/>
      <c r="C1506" s="3"/>
      <c r="D1506" s="3"/>
      <c r="E1506" s="3"/>
    </row>
    <row r="1507" spans="1:5" x14ac:dyDescent="0.25">
      <c r="A1507" s="3"/>
      <c r="B1507" s="3"/>
      <c r="C1507" s="3"/>
      <c r="D1507" s="3"/>
      <c r="E1507" s="3"/>
    </row>
    <row r="1508" spans="1:5" x14ac:dyDescent="0.25">
      <c r="A1508" s="3"/>
      <c r="B1508" s="3"/>
      <c r="C1508" s="3"/>
      <c r="D1508" s="3"/>
      <c r="E1508" s="3"/>
    </row>
    <row r="1509" spans="1:5" x14ac:dyDescent="0.25">
      <c r="A1509" s="3"/>
      <c r="B1509" s="3"/>
      <c r="C1509" s="3"/>
      <c r="D1509" s="3"/>
      <c r="E1509" s="3"/>
    </row>
    <row r="1510" spans="1:5" x14ac:dyDescent="0.25">
      <c r="A1510" s="3"/>
      <c r="B1510" s="3"/>
      <c r="C1510" s="3"/>
      <c r="D1510" s="3"/>
      <c r="E1510" s="3"/>
    </row>
    <row r="1511" spans="1:5" x14ac:dyDescent="0.25">
      <c r="A1511" s="3"/>
      <c r="B1511" s="3"/>
      <c r="C1511" s="3"/>
      <c r="D1511" s="3"/>
      <c r="E1511" s="3"/>
    </row>
    <row r="1512" spans="1:5" x14ac:dyDescent="0.25">
      <c r="A1512" s="3"/>
      <c r="B1512" s="3"/>
      <c r="C1512" s="3"/>
      <c r="D1512" s="3"/>
      <c r="E1512" s="3"/>
    </row>
    <row r="1513" spans="1:5" x14ac:dyDescent="0.25">
      <c r="A1513" s="3"/>
      <c r="B1513" s="3"/>
      <c r="C1513" s="3"/>
      <c r="D1513" s="3"/>
      <c r="E1513" s="3"/>
    </row>
    <row r="1514" spans="1:5" x14ac:dyDescent="0.25">
      <c r="A1514" s="3"/>
      <c r="B1514" s="3"/>
      <c r="C1514" s="3"/>
      <c r="D1514" s="3"/>
      <c r="E1514" s="3"/>
    </row>
    <row r="1515" spans="1:5" x14ac:dyDescent="0.25">
      <c r="A1515" s="3"/>
      <c r="B1515" s="3"/>
      <c r="C1515" s="3"/>
      <c r="D1515" s="3"/>
      <c r="E1515" s="3"/>
    </row>
    <row r="1516" spans="1:5" x14ac:dyDescent="0.25">
      <c r="A1516" s="3"/>
      <c r="B1516" s="3"/>
      <c r="C1516" s="3"/>
      <c r="D1516" s="3"/>
      <c r="E1516" s="3"/>
    </row>
    <row r="1517" spans="1:5" x14ac:dyDescent="0.25">
      <c r="A1517" s="3"/>
      <c r="B1517" s="3"/>
      <c r="C1517" s="3"/>
      <c r="D1517" s="3"/>
      <c r="E1517" s="3"/>
    </row>
    <row r="1518" spans="1:5" x14ac:dyDescent="0.25">
      <c r="A1518" s="3"/>
      <c r="B1518" s="3"/>
      <c r="C1518" s="3"/>
      <c r="D1518" s="3"/>
      <c r="E1518" s="3"/>
    </row>
    <row r="1519" spans="1:5" x14ac:dyDescent="0.25">
      <c r="A1519" s="3"/>
      <c r="B1519" s="3"/>
      <c r="C1519" s="3"/>
      <c r="D1519" s="3"/>
      <c r="E1519" s="3"/>
    </row>
    <row r="1520" spans="1:5" x14ac:dyDescent="0.25">
      <c r="A1520" s="3"/>
      <c r="B1520" s="3"/>
      <c r="C1520" s="3"/>
      <c r="D1520" s="3"/>
      <c r="E1520" s="3"/>
    </row>
    <row r="1521" spans="1:5" x14ac:dyDescent="0.25">
      <c r="A1521" s="3"/>
      <c r="B1521" s="3"/>
      <c r="C1521" s="3"/>
      <c r="D1521" s="3"/>
      <c r="E1521" s="3"/>
    </row>
    <row r="1522" spans="1:5" x14ac:dyDescent="0.25">
      <c r="A1522" s="3"/>
      <c r="B1522" s="3"/>
      <c r="C1522" s="3"/>
      <c r="D1522" s="3"/>
      <c r="E1522" s="3"/>
    </row>
    <row r="1523" spans="1:5" x14ac:dyDescent="0.25">
      <c r="A1523" s="3"/>
      <c r="B1523" s="3"/>
      <c r="C1523" s="3"/>
      <c r="D1523" s="3"/>
      <c r="E1523" s="3"/>
    </row>
    <row r="1524" spans="1:5" x14ac:dyDescent="0.25">
      <c r="A1524" s="3"/>
      <c r="B1524" s="3"/>
      <c r="C1524" s="3"/>
      <c r="D1524" s="3"/>
      <c r="E1524" s="3"/>
    </row>
    <row r="1525" spans="1:5" x14ac:dyDescent="0.25">
      <c r="A1525" s="3"/>
      <c r="B1525" s="3"/>
      <c r="C1525" s="3"/>
      <c r="D1525" s="3"/>
      <c r="E1525" s="3"/>
    </row>
    <row r="1526" spans="1:5" x14ac:dyDescent="0.25">
      <c r="A1526" s="3"/>
      <c r="B1526" s="3"/>
      <c r="C1526" s="3"/>
      <c r="D1526" s="3"/>
      <c r="E1526" s="3"/>
    </row>
    <row r="1527" spans="1:5" x14ac:dyDescent="0.25">
      <c r="A1527" s="3"/>
      <c r="B1527" s="3"/>
      <c r="C1527" s="3"/>
      <c r="D1527" s="3"/>
      <c r="E1527" s="3"/>
    </row>
    <row r="1528" spans="1:5" x14ac:dyDescent="0.25">
      <c r="A1528" s="3"/>
      <c r="B1528" s="3"/>
      <c r="C1528" s="3"/>
      <c r="D1528" s="3"/>
      <c r="E1528" s="3"/>
    </row>
    <row r="1529" spans="1:5" x14ac:dyDescent="0.25">
      <c r="A1529" s="3"/>
      <c r="B1529" s="3"/>
      <c r="C1529" s="3"/>
      <c r="D1529" s="3"/>
      <c r="E1529" s="3"/>
    </row>
    <row r="1530" spans="1:5" x14ac:dyDescent="0.25">
      <c r="A1530" s="3"/>
      <c r="B1530" s="3"/>
      <c r="C1530" s="3"/>
      <c r="D1530" s="3"/>
      <c r="E1530" s="3"/>
    </row>
    <row r="1531" spans="1:5" x14ac:dyDescent="0.25">
      <c r="A1531" s="3"/>
      <c r="B1531" s="3"/>
      <c r="C1531" s="3"/>
      <c r="D1531" s="3"/>
      <c r="E1531" s="3"/>
    </row>
    <row r="1532" spans="1:5" x14ac:dyDescent="0.25">
      <c r="A1532" s="3"/>
      <c r="B1532" s="3"/>
      <c r="C1532" s="3"/>
      <c r="D1532" s="3"/>
      <c r="E1532" s="3"/>
    </row>
    <row r="1533" spans="1:5" x14ac:dyDescent="0.25">
      <c r="A1533" s="3"/>
      <c r="B1533" s="3"/>
      <c r="C1533" s="3"/>
      <c r="D1533" s="3"/>
      <c r="E1533" s="3"/>
    </row>
    <row r="1534" spans="1:5" x14ac:dyDescent="0.25">
      <c r="A1534" s="3"/>
      <c r="B1534" s="3"/>
      <c r="C1534" s="3"/>
      <c r="D1534" s="3"/>
      <c r="E1534" s="3"/>
    </row>
    <row r="1535" spans="1:5" x14ac:dyDescent="0.25">
      <c r="A1535" s="3"/>
      <c r="B1535" s="3"/>
      <c r="C1535" s="3"/>
      <c r="D1535" s="3"/>
      <c r="E1535" s="3"/>
    </row>
    <row r="1536" spans="1:5" x14ac:dyDescent="0.25">
      <c r="A1536" s="3"/>
      <c r="B1536" s="3"/>
      <c r="C1536" s="3"/>
      <c r="D1536" s="3"/>
      <c r="E1536" s="3"/>
    </row>
    <row r="1537" spans="1:5" x14ac:dyDescent="0.25">
      <c r="A1537" s="3"/>
      <c r="B1537" s="3"/>
      <c r="C1537" s="3"/>
      <c r="D1537" s="3"/>
      <c r="E1537" s="3"/>
    </row>
    <row r="1538" spans="1:5" x14ac:dyDescent="0.25">
      <c r="A1538" s="3"/>
      <c r="B1538" s="3"/>
      <c r="C1538" s="3"/>
      <c r="D1538" s="3"/>
      <c r="E1538" s="3"/>
    </row>
    <row r="1539" spans="1:5" x14ac:dyDescent="0.25">
      <c r="A1539" s="3"/>
      <c r="B1539" s="3"/>
      <c r="C1539" s="3"/>
      <c r="D1539" s="3"/>
      <c r="E1539" s="3"/>
    </row>
    <row r="1540" spans="1:5" x14ac:dyDescent="0.25">
      <c r="A1540" s="3"/>
      <c r="B1540" s="3"/>
      <c r="C1540" s="3"/>
      <c r="D1540" s="3"/>
      <c r="E1540" s="3"/>
    </row>
    <row r="1541" spans="1:5" x14ac:dyDescent="0.25">
      <c r="A1541" s="3"/>
      <c r="B1541" s="3"/>
      <c r="C1541" s="3"/>
      <c r="D1541" s="3"/>
      <c r="E1541" s="3"/>
    </row>
    <row r="1542" spans="1:5" x14ac:dyDescent="0.25">
      <c r="A1542" s="3"/>
      <c r="B1542" s="3"/>
      <c r="C1542" s="3"/>
      <c r="D1542" s="3"/>
      <c r="E1542" s="3"/>
    </row>
    <row r="1543" spans="1:5" x14ac:dyDescent="0.25">
      <c r="A1543" s="3"/>
      <c r="B1543" s="3"/>
      <c r="C1543" s="3"/>
      <c r="D1543" s="3"/>
      <c r="E1543" s="3"/>
    </row>
    <row r="1544" spans="1:5" x14ac:dyDescent="0.25">
      <c r="A1544" s="3"/>
      <c r="B1544" s="3"/>
      <c r="C1544" s="3"/>
      <c r="D1544" s="3"/>
      <c r="E1544" s="3"/>
    </row>
    <row r="1545" spans="1:5" x14ac:dyDescent="0.25">
      <c r="A1545" s="3"/>
      <c r="B1545" s="3"/>
      <c r="C1545" s="3"/>
      <c r="D1545" s="3"/>
      <c r="E1545" s="3"/>
    </row>
    <row r="1546" spans="1:5" x14ac:dyDescent="0.25">
      <c r="A1546" s="3"/>
      <c r="B1546" s="3"/>
      <c r="C1546" s="3"/>
      <c r="D1546" s="3"/>
      <c r="E1546" s="3"/>
    </row>
    <row r="1547" spans="1:5" x14ac:dyDescent="0.25">
      <c r="A1547" s="3"/>
      <c r="B1547" s="3"/>
      <c r="C1547" s="3"/>
      <c r="D1547" s="3"/>
      <c r="E1547" s="3"/>
    </row>
    <row r="1548" spans="1:5" x14ac:dyDescent="0.25">
      <c r="A1548" s="3"/>
      <c r="B1548" s="3"/>
      <c r="C1548" s="3"/>
      <c r="D1548" s="3"/>
      <c r="E1548" s="3"/>
    </row>
    <row r="1549" spans="1:5" x14ac:dyDescent="0.25">
      <c r="A1549" s="3"/>
      <c r="B1549" s="3"/>
      <c r="C1549" s="3"/>
      <c r="D1549" s="3"/>
      <c r="E1549" s="3"/>
    </row>
    <row r="1550" spans="1:5" x14ac:dyDescent="0.25">
      <c r="A1550" s="3"/>
      <c r="B1550" s="3"/>
      <c r="C1550" s="3"/>
      <c r="D1550" s="3"/>
      <c r="E1550" s="3"/>
    </row>
    <row r="1551" spans="1:5" x14ac:dyDescent="0.25">
      <c r="A1551" s="3"/>
      <c r="B1551" s="3"/>
      <c r="C1551" s="3"/>
      <c r="D1551" s="3"/>
      <c r="E1551" s="3"/>
    </row>
    <row r="1552" spans="1:5" x14ac:dyDescent="0.25">
      <c r="A1552" s="3"/>
      <c r="B1552" s="3"/>
      <c r="C1552" s="3"/>
      <c r="D1552" s="3"/>
      <c r="E1552" s="3"/>
    </row>
    <row r="1553" spans="1:5" x14ac:dyDescent="0.25">
      <c r="A1553" s="3"/>
      <c r="B1553" s="3"/>
      <c r="C1553" s="3"/>
      <c r="D1553" s="3"/>
      <c r="E1553" s="3"/>
    </row>
    <row r="1554" spans="1:5" x14ac:dyDescent="0.25">
      <c r="A1554" s="3"/>
      <c r="B1554" s="3"/>
      <c r="C1554" s="3"/>
      <c r="D1554" s="3"/>
      <c r="E1554" s="3"/>
    </row>
    <row r="1555" spans="1:5" x14ac:dyDescent="0.25">
      <c r="A1555" s="3"/>
      <c r="B1555" s="3"/>
      <c r="C1555" s="3"/>
      <c r="D1555" s="3"/>
      <c r="E1555" s="3"/>
    </row>
    <row r="1556" spans="1:5" x14ac:dyDescent="0.25">
      <c r="A1556" s="3"/>
      <c r="B1556" s="3"/>
      <c r="C1556" s="3"/>
      <c r="D1556" s="3"/>
      <c r="E1556" s="3"/>
    </row>
    <row r="1557" spans="1:5" x14ac:dyDescent="0.25">
      <c r="A1557" s="3"/>
      <c r="B1557" s="3"/>
      <c r="C1557" s="3"/>
      <c r="D1557" s="3"/>
      <c r="E1557" s="3"/>
    </row>
    <row r="1558" spans="1:5" x14ac:dyDescent="0.25">
      <c r="A1558" s="3"/>
      <c r="B1558" s="3"/>
      <c r="C1558" s="3"/>
      <c r="D1558" s="3"/>
      <c r="E1558" s="3"/>
    </row>
    <row r="1559" spans="1:5" x14ac:dyDescent="0.25">
      <c r="A1559" s="3"/>
      <c r="B1559" s="3"/>
      <c r="C1559" s="3"/>
      <c r="D1559" s="3"/>
      <c r="E1559" s="3"/>
    </row>
    <row r="1560" spans="1:5" x14ac:dyDescent="0.25">
      <c r="A1560" s="3"/>
      <c r="B1560" s="3"/>
      <c r="C1560" s="3"/>
      <c r="D1560" s="3"/>
      <c r="E1560" s="3"/>
    </row>
    <row r="1561" spans="1:5" x14ac:dyDescent="0.25">
      <c r="A1561" s="3"/>
      <c r="B1561" s="3"/>
      <c r="C1561" s="3"/>
      <c r="D1561" s="3"/>
      <c r="E1561" s="3"/>
    </row>
    <row r="1562" spans="1:5" x14ac:dyDescent="0.25">
      <c r="A1562" s="3"/>
      <c r="B1562" s="3"/>
      <c r="C1562" s="3"/>
      <c r="D1562" s="3"/>
      <c r="E1562" s="3"/>
    </row>
    <row r="1563" spans="1:5" x14ac:dyDescent="0.25">
      <c r="A1563" s="3"/>
      <c r="B1563" s="3"/>
      <c r="C1563" s="3"/>
      <c r="D1563" s="3"/>
      <c r="E1563" s="3"/>
    </row>
    <row r="1564" spans="1:5" x14ac:dyDescent="0.25">
      <c r="A1564" s="3"/>
      <c r="B1564" s="3"/>
      <c r="C1564" s="3"/>
      <c r="D1564" s="3"/>
      <c r="E1564" s="3"/>
    </row>
    <row r="1565" spans="1:5" x14ac:dyDescent="0.25">
      <c r="A1565" s="3"/>
      <c r="B1565" s="3"/>
      <c r="C1565" s="3"/>
      <c r="D1565" s="3"/>
      <c r="E1565" s="3"/>
    </row>
    <row r="1566" spans="1:5" x14ac:dyDescent="0.25">
      <c r="A1566" s="3"/>
      <c r="B1566" s="3"/>
      <c r="C1566" s="3"/>
      <c r="D1566" s="3"/>
      <c r="E1566" s="3"/>
    </row>
    <row r="1567" spans="1:5" x14ac:dyDescent="0.25">
      <c r="A1567" s="3"/>
      <c r="B1567" s="3"/>
      <c r="C1567" s="3"/>
      <c r="D1567" s="3"/>
      <c r="E1567" s="3"/>
    </row>
    <row r="1568" spans="1:5" x14ac:dyDescent="0.25">
      <c r="A1568" s="3"/>
      <c r="B1568" s="3"/>
      <c r="C1568" s="3"/>
      <c r="D1568" s="3"/>
      <c r="E1568" s="3"/>
    </row>
    <row r="1569" spans="1:5" x14ac:dyDescent="0.25">
      <c r="A1569" s="3"/>
      <c r="B1569" s="3"/>
      <c r="C1569" s="3"/>
      <c r="D1569" s="3"/>
      <c r="E1569" s="3"/>
    </row>
    <row r="1570" spans="1:5" x14ac:dyDescent="0.25">
      <c r="A1570" s="3"/>
      <c r="B1570" s="3"/>
      <c r="C1570" s="3"/>
      <c r="D1570" s="3"/>
      <c r="E1570" s="3"/>
    </row>
    <row r="1571" spans="1:5" x14ac:dyDescent="0.25">
      <c r="A1571" s="3"/>
      <c r="B1571" s="3"/>
      <c r="C1571" s="3"/>
      <c r="D1571" s="3"/>
      <c r="E1571" s="3"/>
    </row>
    <row r="1572" spans="1:5" x14ac:dyDescent="0.25">
      <c r="A1572" s="3"/>
      <c r="B1572" s="3"/>
      <c r="C1572" s="3"/>
      <c r="D1572" s="3"/>
      <c r="E1572" s="3"/>
    </row>
    <row r="1573" spans="1:5" x14ac:dyDescent="0.25">
      <c r="A1573" s="3"/>
      <c r="B1573" s="3"/>
      <c r="C1573" s="3"/>
      <c r="D1573" s="3"/>
      <c r="E1573" s="3"/>
    </row>
    <row r="1574" spans="1:5" x14ac:dyDescent="0.25">
      <c r="A1574" s="3"/>
      <c r="B1574" s="3"/>
      <c r="C1574" s="3"/>
      <c r="D1574" s="3"/>
      <c r="E1574" s="3"/>
    </row>
    <row r="1575" spans="1:5" x14ac:dyDescent="0.25">
      <c r="A1575" s="3"/>
      <c r="B1575" s="3"/>
      <c r="C1575" s="3"/>
      <c r="D1575" s="3"/>
      <c r="E1575" s="3"/>
    </row>
    <row r="1576" spans="1:5" x14ac:dyDescent="0.25">
      <c r="A1576" s="3"/>
      <c r="B1576" s="3"/>
      <c r="C1576" s="3"/>
      <c r="D1576" s="3"/>
      <c r="E1576" s="3"/>
    </row>
    <row r="1577" spans="1:5" x14ac:dyDescent="0.25">
      <c r="A1577" s="3"/>
      <c r="B1577" s="3"/>
      <c r="C1577" s="3"/>
      <c r="D1577" s="3"/>
      <c r="E1577" s="3"/>
    </row>
    <row r="1578" spans="1:5" x14ac:dyDescent="0.25">
      <c r="A1578" s="3"/>
      <c r="B1578" s="3"/>
      <c r="C1578" s="3"/>
      <c r="D1578" s="3"/>
      <c r="E1578" s="3"/>
    </row>
    <row r="1579" spans="1:5" x14ac:dyDescent="0.25">
      <c r="A1579" s="3"/>
      <c r="B1579" s="3"/>
      <c r="C1579" s="3"/>
      <c r="D1579" s="3"/>
      <c r="E1579" s="3"/>
    </row>
    <row r="1580" spans="1:5" x14ac:dyDescent="0.25">
      <c r="A1580" s="3"/>
      <c r="B1580" s="3"/>
      <c r="C1580" s="3"/>
      <c r="D1580" s="3"/>
      <c r="E1580" s="3"/>
    </row>
    <row r="1581" spans="1:5" x14ac:dyDescent="0.25">
      <c r="A1581" s="3"/>
      <c r="B1581" s="3"/>
      <c r="C1581" s="3"/>
      <c r="D1581" s="3"/>
      <c r="E1581" s="3"/>
    </row>
    <row r="1582" spans="1:5" x14ac:dyDescent="0.25">
      <c r="A1582" s="3"/>
      <c r="B1582" s="3"/>
      <c r="C1582" s="3"/>
      <c r="D1582" s="3"/>
      <c r="E1582" s="3"/>
    </row>
    <row r="1583" spans="1:5" x14ac:dyDescent="0.25">
      <c r="A1583" s="3"/>
      <c r="B1583" s="3"/>
      <c r="C1583" s="3"/>
      <c r="D1583" s="3"/>
      <c r="E1583" s="3"/>
    </row>
    <row r="1584" spans="1:5" x14ac:dyDescent="0.25">
      <c r="A1584" s="3"/>
      <c r="B1584" s="3"/>
      <c r="C1584" s="3"/>
      <c r="D1584" s="3"/>
      <c r="E1584" s="3"/>
    </row>
    <row r="1585" spans="1:5" x14ac:dyDescent="0.25">
      <c r="A1585" s="3"/>
      <c r="B1585" s="3"/>
      <c r="C1585" s="3"/>
      <c r="D1585" s="3"/>
      <c r="E1585" s="3"/>
    </row>
    <row r="1586" spans="1:5" x14ac:dyDescent="0.25">
      <c r="A1586" s="3"/>
      <c r="B1586" s="3"/>
      <c r="C1586" s="3"/>
      <c r="D1586" s="3"/>
      <c r="E1586" s="3"/>
    </row>
    <row r="1587" spans="1:5" x14ac:dyDescent="0.25">
      <c r="A1587" s="3"/>
      <c r="B1587" s="3"/>
      <c r="C1587" s="3"/>
      <c r="D1587" s="3"/>
      <c r="E1587" s="3"/>
    </row>
    <row r="1588" spans="1:5" x14ac:dyDescent="0.25">
      <c r="A1588" s="3"/>
      <c r="B1588" s="3"/>
      <c r="C1588" s="3"/>
      <c r="D1588" s="3"/>
      <c r="E1588" s="3"/>
    </row>
    <row r="1589" spans="1:5" x14ac:dyDescent="0.25">
      <c r="A1589" s="3"/>
      <c r="B1589" s="3"/>
      <c r="C1589" s="3"/>
      <c r="D1589" s="3"/>
      <c r="E1589" s="3"/>
    </row>
    <row r="1590" spans="1:5" x14ac:dyDescent="0.25">
      <c r="A1590" s="3"/>
      <c r="B1590" s="3"/>
      <c r="C1590" s="3"/>
      <c r="D1590" s="3"/>
      <c r="E1590" s="3"/>
    </row>
    <row r="1591" spans="1:5" x14ac:dyDescent="0.25">
      <c r="A1591" s="3"/>
      <c r="B1591" s="3"/>
      <c r="C1591" s="3"/>
      <c r="D1591" s="3"/>
      <c r="E1591" s="3"/>
    </row>
    <row r="1592" spans="1:5" x14ac:dyDescent="0.25">
      <c r="A1592" s="3"/>
      <c r="B1592" s="3"/>
      <c r="C1592" s="3"/>
      <c r="D1592" s="3"/>
      <c r="E1592" s="3"/>
    </row>
    <row r="1593" spans="1:5" x14ac:dyDescent="0.25">
      <c r="A1593" s="3"/>
      <c r="B1593" s="3"/>
      <c r="C1593" s="3"/>
      <c r="D1593" s="3"/>
      <c r="E1593" s="3"/>
    </row>
    <row r="1594" spans="1:5" x14ac:dyDescent="0.25">
      <c r="A1594" s="3"/>
      <c r="B1594" s="3"/>
      <c r="C1594" s="3"/>
      <c r="D1594" s="3"/>
      <c r="E1594" s="3"/>
    </row>
    <row r="1595" spans="1:5" x14ac:dyDescent="0.25">
      <c r="A1595" s="3"/>
      <c r="B1595" s="3"/>
      <c r="C1595" s="3"/>
      <c r="D1595" s="3"/>
      <c r="E1595" s="3"/>
    </row>
    <row r="1596" spans="1:5" x14ac:dyDescent="0.25">
      <c r="A1596" s="3"/>
      <c r="B1596" s="3"/>
      <c r="C1596" s="3"/>
      <c r="D1596" s="3"/>
      <c r="E1596" s="3"/>
    </row>
    <row r="1597" spans="1:5" x14ac:dyDescent="0.25">
      <c r="A1597" s="3"/>
      <c r="B1597" s="3"/>
      <c r="C1597" s="3"/>
      <c r="D1597" s="3"/>
      <c r="E1597" s="3"/>
    </row>
    <row r="1598" spans="1:5" x14ac:dyDescent="0.25">
      <c r="A1598" s="3"/>
      <c r="B1598" s="3"/>
      <c r="C1598" s="3"/>
      <c r="D1598" s="3"/>
      <c r="E1598" s="3"/>
    </row>
    <row r="1599" spans="1:5" x14ac:dyDescent="0.25">
      <c r="A1599" s="3"/>
      <c r="B1599" s="3"/>
      <c r="C1599" s="3"/>
      <c r="D1599" s="3"/>
      <c r="E1599" s="3"/>
    </row>
    <row r="1600" spans="1:5" x14ac:dyDescent="0.25">
      <c r="A1600" s="3"/>
      <c r="B1600" s="3"/>
      <c r="C1600" s="3"/>
      <c r="D1600" s="3"/>
      <c r="E1600" s="3"/>
    </row>
    <row r="1601" spans="1:5" x14ac:dyDescent="0.25">
      <c r="A1601" s="3"/>
      <c r="B1601" s="3"/>
      <c r="C1601" s="3"/>
      <c r="D1601" s="3"/>
      <c r="E1601" s="3"/>
    </row>
    <row r="1602" spans="1:5" x14ac:dyDescent="0.25">
      <c r="A1602" s="3"/>
      <c r="B1602" s="3"/>
      <c r="C1602" s="3"/>
      <c r="D1602" s="3"/>
      <c r="E1602" s="3"/>
    </row>
    <row r="1603" spans="1:5" x14ac:dyDescent="0.25">
      <c r="A1603" s="3"/>
      <c r="B1603" s="3"/>
      <c r="C1603" s="3"/>
      <c r="D1603" s="3"/>
      <c r="E1603" s="3"/>
    </row>
    <row r="1604" spans="1:5" x14ac:dyDescent="0.25">
      <c r="A1604" s="3"/>
      <c r="B1604" s="3"/>
      <c r="C1604" s="3"/>
      <c r="D1604" s="3"/>
      <c r="E1604" s="3"/>
    </row>
    <row r="1605" spans="1:5" x14ac:dyDescent="0.25">
      <c r="A1605" s="3"/>
      <c r="B1605" s="3"/>
      <c r="C1605" s="3"/>
      <c r="D1605" s="3"/>
      <c r="E1605" s="3"/>
    </row>
    <row r="1606" spans="1:5" x14ac:dyDescent="0.25">
      <c r="A1606" s="3"/>
      <c r="B1606" s="3"/>
      <c r="C1606" s="3"/>
      <c r="D1606" s="3"/>
      <c r="E1606" s="3"/>
    </row>
    <row r="1607" spans="1:5" x14ac:dyDescent="0.25">
      <c r="A1607" s="3"/>
      <c r="B1607" s="3"/>
      <c r="C1607" s="3"/>
      <c r="D1607" s="3"/>
      <c r="E1607" s="3"/>
    </row>
    <row r="1608" spans="1:5" x14ac:dyDescent="0.25">
      <c r="A1608" s="3"/>
      <c r="B1608" s="3"/>
      <c r="C1608" s="3"/>
      <c r="D1608" s="3"/>
      <c r="E1608" s="3"/>
    </row>
    <row r="1609" spans="1:5" x14ac:dyDescent="0.25">
      <c r="A1609" s="3"/>
      <c r="B1609" s="3"/>
      <c r="C1609" s="3"/>
      <c r="D1609" s="3"/>
      <c r="E1609" s="3"/>
    </row>
    <row r="1610" spans="1:5" x14ac:dyDescent="0.25">
      <c r="A1610" s="3"/>
      <c r="B1610" s="3"/>
      <c r="C1610" s="3"/>
      <c r="D1610" s="3"/>
      <c r="E1610" s="3"/>
    </row>
    <row r="1611" spans="1:5" x14ac:dyDescent="0.25">
      <c r="A1611" s="3"/>
      <c r="B1611" s="3"/>
      <c r="C1611" s="3"/>
      <c r="D1611" s="3"/>
      <c r="E1611" s="3"/>
    </row>
    <row r="1612" spans="1:5" x14ac:dyDescent="0.25">
      <c r="A1612" s="3"/>
      <c r="B1612" s="3"/>
      <c r="C1612" s="3"/>
      <c r="D1612" s="3"/>
      <c r="E1612" s="3"/>
    </row>
    <row r="1613" spans="1:5" x14ac:dyDescent="0.25">
      <c r="A1613" s="3"/>
      <c r="B1613" s="3"/>
      <c r="C1613" s="3"/>
      <c r="D1613" s="3"/>
      <c r="E1613" s="3"/>
    </row>
    <row r="1614" spans="1:5" x14ac:dyDescent="0.25">
      <c r="A1614" s="3"/>
      <c r="B1614" s="3"/>
      <c r="C1614" s="3"/>
      <c r="D1614" s="3"/>
      <c r="E1614" s="3"/>
    </row>
    <row r="1615" spans="1:5" x14ac:dyDescent="0.25">
      <c r="A1615" s="3"/>
      <c r="B1615" s="3"/>
      <c r="C1615" s="3"/>
      <c r="D1615" s="3"/>
      <c r="E1615" s="3"/>
    </row>
    <row r="1616" spans="1:5" x14ac:dyDescent="0.25">
      <c r="A1616" s="3"/>
      <c r="B1616" s="3"/>
      <c r="C1616" s="3"/>
      <c r="D1616" s="3"/>
      <c r="E1616" s="3"/>
    </row>
    <row r="1617" spans="1:5" x14ac:dyDescent="0.25">
      <c r="A1617" s="3"/>
      <c r="B1617" s="3"/>
      <c r="C1617" s="3"/>
      <c r="D1617" s="3"/>
      <c r="E1617" s="3"/>
    </row>
    <row r="1618" spans="1:5" x14ac:dyDescent="0.25">
      <c r="A1618" s="3"/>
      <c r="B1618" s="3"/>
      <c r="C1618" s="3"/>
      <c r="D1618" s="3"/>
      <c r="E1618" s="3"/>
    </row>
    <row r="1619" spans="1:5" x14ac:dyDescent="0.25">
      <c r="A1619" s="3"/>
      <c r="B1619" s="3"/>
      <c r="C1619" s="3"/>
      <c r="D1619" s="3"/>
      <c r="E1619" s="3"/>
    </row>
    <row r="1620" spans="1:5" x14ac:dyDescent="0.25">
      <c r="A1620" s="3"/>
      <c r="B1620" s="3"/>
      <c r="C1620" s="3"/>
      <c r="D1620" s="3"/>
      <c r="E1620" s="3"/>
    </row>
    <row r="1621" spans="1:5" x14ac:dyDescent="0.25">
      <c r="A1621" s="3"/>
      <c r="B1621" s="3"/>
      <c r="C1621" s="3"/>
      <c r="D1621" s="3"/>
      <c r="E1621" s="3"/>
    </row>
    <row r="1622" spans="1:5" x14ac:dyDescent="0.25">
      <c r="A1622" s="3"/>
      <c r="B1622" s="3"/>
      <c r="C1622" s="3"/>
      <c r="D1622" s="3"/>
      <c r="E1622" s="3"/>
    </row>
    <row r="1623" spans="1:5" x14ac:dyDescent="0.25">
      <c r="A1623" s="3"/>
      <c r="B1623" s="3"/>
      <c r="C1623" s="3"/>
      <c r="D1623" s="3"/>
      <c r="E1623" s="3"/>
    </row>
    <row r="1624" spans="1:5" x14ac:dyDescent="0.25">
      <c r="A1624" s="3"/>
      <c r="B1624" s="3"/>
      <c r="C1624" s="3"/>
      <c r="D1624" s="3"/>
      <c r="E1624" s="3"/>
    </row>
    <row r="1625" spans="1:5" x14ac:dyDescent="0.25">
      <c r="A1625" s="3"/>
      <c r="B1625" s="3"/>
      <c r="C1625" s="3"/>
      <c r="D1625" s="3"/>
      <c r="E1625" s="3"/>
    </row>
    <row r="1626" spans="1:5" x14ac:dyDescent="0.25">
      <c r="A1626" s="3"/>
      <c r="B1626" s="3"/>
      <c r="C1626" s="3"/>
      <c r="D1626" s="3"/>
      <c r="E1626" s="3"/>
    </row>
    <row r="1627" spans="1:5" x14ac:dyDescent="0.25">
      <c r="A1627" s="3"/>
      <c r="B1627" s="3"/>
      <c r="C1627" s="3"/>
      <c r="D1627" s="3"/>
      <c r="E1627" s="3"/>
    </row>
    <row r="1628" spans="1:5" x14ac:dyDescent="0.25">
      <c r="A1628" s="3"/>
      <c r="B1628" s="3"/>
      <c r="C1628" s="3"/>
      <c r="D1628" s="3"/>
      <c r="E1628" s="3"/>
    </row>
    <row r="1629" spans="1:5" x14ac:dyDescent="0.25">
      <c r="A1629" s="3"/>
      <c r="B1629" s="3"/>
      <c r="C1629" s="3"/>
      <c r="D1629" s="3"/>
      <c r="E1629" s="3"/>
    </row>
    <row r="1630" spans="1:5" x14ac:dyDescent="0.25">
      <c r="A1630" s="3"/>
      <c r="B1630" s="3"/>
      <c r="C1630" s="3"/>
      <c r="D1630" s="3"/>
      <c r="E1630" s="3"/>
    </row>
    <row r="1631" spans="1:5" x14ac:dyDescent="0.25">
      <c r="A1631" s="3"/>
      <c r="B1631" s="3"/>
      <c r="C1631" s="3"/>
      <c r="D1631" s="3"/>
      <c r="E1631" s="3"/>
    </row>
    <row r="1632" spans="1:5" x14ac:dyDescent="0.25">
      <c r="A1632" s="3"/>
      <c r="B1632" s="3"/>
      <c r="C1632" s="3"/>
      <c r="D1632" s="3"/>
      <c r="E1632" s="3"/>
    </row>
    <row r="1633" spans="1:5" x14ac:dyDescent="0.25">
      <c r="A1633" s="3"/>
      <c r="B1633" s="3"/>
      <c r="C1633" s="3"/>
      <c r="D1633" s="3"/>
      <c r="E1633" s="3"/>
    </row>
    <row r="1634" spans="1:5" x14ac:dyDescent="0.25">
      <c r="A1634" s="3"/>
      <c r="B1634" s="3"/>
      <c r="C1634" s="3"/>
      <c r="D1634" s="3"/>
      <c r="E1634" s="3"/>
    </row>
    <row r="1635" spans="1:5" x14ac:dyDescent="0.25">
      <c r="A1635" s="3"/>
      <c r="B1635" s="3"/>
      <c r="C1635" s="3"/>
      <c r="D1635" s="3"/>
      <c r="E1635" s="3"/>
    </row>
    <row r="1636" spans="1:5" x14ac:dyDescent="0.25">
      <c r="A1636" s="3"/>
      <c r="B1636" s="3"/>
      <c r="C1636" s="3"/>
      <c r="D1636" s="3"/>
      <c r="E1636" s="3"/>
    </row>
    <row r="1637" spans="1:5" x14ac:dyDescent="0.25">
      <c r="A1637" s="3"/>
      <c r="B1637" s="3"/>
      <c r="C1637" s="3"/>
      <c r="D1637" s="3"/>
      <c r="E1637" s="3"/>
    </row>
    <row r="1638" spans="1:5" x14ac:dyDescent="0.25">
      <c r="A1638" s="3"/>
      <c r="B1638" s="3"/>
      <c r="C1638" s="3"/>
      <c r="D1638" s="3"/>
      <c r="E1638" s="3"/>
    </row>
    <row r="1639" spans="1:5" x14ac:dyDescent="0.25">
      <c r="A1639" s="3"/>
      <c r="B1639" s="3"/>
      <c r="C1639" s="3"/>
      <c r="D1639" s="3"/>
      <c r="E1639" s="3"/>
    </row>
    <row r="1640" spans="1:5" x14ac:dyDescent="0.25">
      <c r="A1640" s="3"/>
      <c r="B1640" s="3"/>
      <c r="C1640" s="3"/>
      <c r="D1640" s="3"/>
      <c r="E1640" s="3"/>
    </row>
    <row r="1641" spans="1:5" x14ac:dyDescent="0.25">
      <c r="A1641" s="3"/>
      <c r="B1641" s="3"/>
      <c r="C1641" s="3"/>
      <c r="D1641" s="3"/>
      <c r="E1641" s="3"/>
    </row>
    <row r="1642" spans="1:5" x14ac:dyDescent="0.25">
      <c r="A1642" s="3"/>
      <c r="B1642" s="3"/>
      <c r="C1642" s="3"/>
      <c r="D1642" s="3"/>
      <c r="E1642" s="3"/>
    </row>
    <row r="1643" spans="1:5" x14ac:dyDescent="0.25">
      <c r="A1643" s="3"/>
      <c r="B1643" s="3"/>
      <c r="C1643" s="3"/>
      <c r="D1643" s="3"/>
      <c r="E1643" s="3"/>
    </row>
    <row r="1644" spans="1:5" x14ac:dyDescent="0.25">
      <c r="A1644" s="3"/>
      <c r="B1644" s="3"/>
      <c r="C1644" s="3"/>
      <c r="D1644" s="3"/>
      <c r="E1644" s="3"/>
    </row>
    <row r="1645" spans="1:5" x14ac:dyDescent="0.25">
      <c r="A1645" s="3"/>
      <c r="B1645" s="3"/>
      <c r="C1645" s="3"/>
      <c r="D1645" s="3"/>
      <c r="E1645" s="3"/>
    </row>
    <row r="1646" spans="1:5" x14ac:dyDescent="0.25">
      <c r="A1646" s="3"/>
      <c r="B1646" s="3"/>
      <c r="C1646" s="3"/>
      <c r="D1646" s="3"/>
      <c r="E1646" s="3"/>
    </row>
    <row r="1647" spans="1:5" x14ac:dyDescent="0.25">
      <c r="A1647" s="3"/>
      <c r="B1647" s="3"/>
      <c r="C1647" s="3"/>
      <c r="D1647" s="3"/>
      <c r="E1647" s="3"/>
    </row>
    <row r="1648" spans="1:5" x14ac:dyDescent="0.25">
      <c r="A1648" s="3"/>
      <c r="B1648" s="3"/>
      <c r="C1648" s="3"/>
      <c r="D1648" s="3"/>
      <c r="E1648" s="3"/>
    </row>
    <row r="1649" spans="1:5" x14ac:dyDescent="0.25">
      <c r="A1649" s="3"/>
      <c r="B1649" s="3"/>
      <c r="C1649" s="3"/>
      <c r="D1649" s="3"/>
      <c r="E1649" s="3"/>
    </row>
    <row r="1650" spans="1:5" x14ac:dyDescent="0.25">
      <c r="A1650" s="3"/>
      <c r="B1650" s="3"/>
      <c r="C1650" s="3"/>
      <c r="D1650" s="3"/>
      <c r="E1650" s="3"/>
    </row>
    <row r="1651" spans="1:5" x14ac:dyDescent="0.25">
      <c r="A1651" s="3"/>
      <c r="B1651" s="3"/>
      <c r="C1651" s="3"/>
      <c r="D1651" s="3"/>
      <c r="E1651" s="3"/>
    </row>
    <row r="1652" spans="1:5" x14ac:dyDescent="0.25">
      <c r="A1652" s="3"/>
      <c r="B1652" s="3"/>
      <c r="C1652" s="3"/>
      <c r="D1652" s="3"/>
      <c r="E1652" s="3"/>
    </row>
    <row r="1653" spans="1:5" x14ac:dyDescent="0.25">
      <c r="A1653" s="3"/>
      <c r="B1653" s="3"/>
      <c r="C1653" s="3"/>
      <c r="D1653" s="3"/>
      <c r="E1653" s="3"/>
    </row>
    <row r="1654" spans="1:5" x14ac:dyDescent="0.25">
      <c r="A1654" s="3"/>
      <c r="B1654" s="3"/>
      <c r="C1654" s="3"/>
      <c r="D1654" s="3"/>
      <c r="E1654" s="3"/>
    </row>
    <row r="1655" spans="1:5" x14ac:dyDescent="0.25">
      <c r="A1655" s="3"/>
      <c r="B1655" s="3"/>
      <c r="C1655" s="3"/>
      <c r="D1655" s="3"/>
      <c r="E1655" s="3"/>
    </row>
    <row r="1656" spans="1:5" x14ac:dyDescent="0.25">
      <c r="A1656" s="3"/>
      <c r="B1656" s="3"/>
      <c r="C1656" s="3"/>
      <c r="D1656" s="3"/>
      <c r="E1656" s="3"/>
    </row>
    <row r="1657" spans="1:5" x14ac:dyDescent="0.25">
      <c r="A1657" s="3"/>
      <c r="B1657" s="3"/>
      <c r="C1657" s="3"/>
      <c r="D1657" s="3"/>
      <c r="E1657" s="3"/>
    </row>
    <row r="1658" spans="1:5" x14ac:dyDescent="0.25">
      <c r="A1658" s="3"/>
      <c r="B1658" s="3"/>
      <c r="C1658" s="3"/>
      <c r="D1658" s="3"/>
      <c r="E1658" s="3"/>
    </row>
    <row r="1659" spans="1:5" x14ac:dyDescent="0.25">
      <c r="A1659" s="3"/>
      <c r="B1659" s="3"/>
      <c r="C1659" s="3"/>
      <c r="D1659" s="3"/>
      <c r="E1659" s="3"/>
    </row>
    <row r="1660" spans="1:5" x14ac:dyDescent="0.25">
      <c r="A1660" s="3"/>
      <c r="B1660" s="3"/>
      <c r="C1660" s="3"/>
      <c r="D1660" s="3"/>
      <c r="E1660" s="3"/>
    </row>
    <row r="1661" spans="1:5" x14ac:dyDescent="0.25">
      <c r="A1661" s="3"/>
      <c r="B1661" s="3"/>
      <c r="C1661" s="3"/>
      <c r="D1661" s="3"/>
      <c r="E1661" s="3"/>
    </row>
    <row r="1662" spans="1:5" x14ac:dyDescent="0.25">
      <c r="A1662" s="3"/>
      <c r="B1662" s="3"/>
      <c r="C1662" s="3"/>
      <c r="D1662" s="3"/>
      <c r="E1662" s="3"/>
    </row>
    <row r="1663" spans="1:5" x14ac:dyDescent="0.25">
      <c r="A1663" s="3"/>
      <c r="B1663" s="3"/>
      <c r="C1663" s="3"/>
      <c r="D1663" s="3"/>
      <c r="E1663" s="3"/>
    </row>
    <row r="1664" spans="1:5" x14ac:dyDescent="0.25">
      <c r="A1664" s="3"/>
      <c r="B1664" s="3"/>
      <c r="C1664" s="3"/>
      <c r="D1664" s="3"/>
      <c r="E1664" s="3"/>
    </row>
    <row r="1665" spans="1:5" x14ac:dyDescent="0.25">
      <c r="A1665" s="3"/>
      <c r="B1665" s="3"/>
      <c r="C1665" s="3"/>
      <c r="D1665" s="3"/>
      <c r="E1665" s="3"/>
    </row>
    <row r="1666" spans="1:5" x14ac:dyDescent="0.25">
      <c r="A1666" s="3"/>
      <c r="B1666" s="3"/>
      <c r="C1666" s="3"/>
      <c r="D1666" s="3"/>
      <c r="E1666" s="3"/>
    </row>
    <row r="1667" spans="1:5" x14ac:dyDescent="0.25">
      <c r="A1667" s="3"/>
      <c r="B1667" s="3"/>
      <c r="C1667" s="3"/>
      <c r="D1667" s="3"/>
      <c r="E1667" s="3"/>
    </row>
    <row r="1668" spans="1:5" x14ac:dyDescent="0.25">
      <c r="A1668" s="3"/>
      <c r="B1668" s="3"/>
      <c r="C1668" s="3"/>
      <c r="D1668" s="3"/>
      <c r="E1668" s="3"/>
    </row>
    <row r="1669" spans="1:5" x14ac:dyDescent="0.25">
      <c r="A1669" s="3"/>
      <c r="B1669" s="3"/>
      <c r="C1669" s="3"/>
      <c r="D1669" s="3"/>
      <c r="E1669" s="3"/>
    </row>
    <row r="1670" spans="1:5" x14ac:dyDescent="0.25">
      <c r="A1670" s="3"/>
      <c r="B1670" s="3"/>
      <c r="C1670" s="3"/>
      <c r="D1670" s="3"/>
      <c r="E1670" s="3"/>
    </row>
    <row r="1671" spans="1:5" x14ac:dyDescent="0.25">
      <c r="A1671" s="3"/>
      <c r="B1671" s="3"/>
      <c r="C1671" s="3"/>
      <c r="D1671" s="3"/>
      <c r="E1671" s="3"/>
    </row>
    <row r="1672" spans="1:5" x14ac:dyDescent="0.25">
      <c r="A1672" s="3"/>
      <c r="B1672" s="3"/>
      <c r="C1672" s="3"/>
      <c r="D1672" s="3"/>
      <c r="E1672" s="3"/>
    </row>
    <row r="1673" spans="1:5" x14ac:dyDescent="0.25">
      <c r="A1673" s="3"/>
      <c r="B1673" s="3"/>
      <c r="C1673" s="3"/>
      <c r="D1673" s="3"/>
      <c r="E1673" s="3"/>
    </row>
    <row r="1674" spans="1:5" x14ac:dyDescent="0.25">
      <c r="A1674" s="3"/>
      <c r="B1674" s="3"/>
      <c r="C1674" s="3"/>
      <c r="D1674" s="3"/>
      <c r="E1674" s="3"/>
    </row>
    <row r="1675" spans="1:5" x14ac:dyDescent="0.25">
      <c r="A1675" s="3"/>
      <c r="B1675" s="3"/>
      <c r="C1675" s="3"/>
      <c r="D1675" s="3"/>
      <c r="E1675" s="3"/>
    </row>
    <row r="1676" spans="1:5" x14ac:dyDescent="0.25">
      <c r="A1676" s="3"/>
      <c r="B1676" s="3"/>
      <c r="C1676" s="3"/>
      <c r="D1676" s="3"/>
      <c r="E1676" s="3"/>
    </row>
    <row r="1677" spans="1:5" x14ac:dyDescent="0.25">
      <c r="A1677" s="3"/>
      <c r="B1677" s="3"/>
      <c r="C1677" s="3"/>
      <c r="D1677" s="3"/>
      <c r="E1677" s="3"/>
    </row>
    <row r="1678" spans="1:5" x14ac:dyDescent="0.25">
      <c r="A1678" s="3"/>
      <c r="B1678" s="3"/>
      <c r="C1678" s="3"/>
      <c r="D1678" s="3"/>
      <c r="E1678" s="3"/>
    </row>
    <row r="1679" spans="1:5" x14ac:dyDescent="0.25">
      <c r="A1679" s="3"/>
      <c r="B1679" s="3"/>
      <c r="C1679" s="3"/>
      <c r="D1679" s="3"/>
      <c r="E1679" s="3"/>
    </row>
    <row r="1680" spans="1:5" x14ac:dyDescent="0.25">
      <c r="A1680" s="3"/>
      <c r="B1680" s="3"/>
      <c r="C1680" s="3"/>
      <c r="D1680" s="3"/>
      <c r="E1680" s="3"/>
    </row>
    <row r="1681" spans="1:5" x14ac:dyDescent="0.25">
      <c r="A1681" s="3"/>
      <c r="B1681" s="3"/>
      <c r="C1681" s="3"/>
      <c r="D1681" s="3"/>
      <c r="E1681" s="3"/>
    </row>
    <row r="1682" spans="1:5" x14ac:dyDescent="0.25">
      <c r="A1682" s="3"/>
      <c r="B1682" s="3"/>
      <c r="C1682" s="3"/>
      <c r="D1682" s="3"/>
      <c r="E1682" s="3"/>
    </row>
    <row r="1683" spans="1:5" x14ac:dyDescent="0.25">
      <c r="A1683" s="3"/>
      <c r="B1683" s="3"/>
      <c r="C1683" s="3"/>
      <c r="D1683" s="3"/>
      <c r="E1683" s="3"/>
    </row>
    <row r="1684" spans="1:5" x14ac:dyDescent="0.25">
      <c r="A1684" s="3"/>
      <c r="B1684" s="3"/>
      <c r="C1684" s="3"/>
      <c r="D1684" s="3"/>
      <c r="E1684" s="3"/>
    </row>
    <row r="1685" spans="1:5" x14ac:dyDescent="0.25">
      <c r="A1685" s="3"/>
      <c r="B1685" s="3"/>
      <c r="C1685" s="3"/>
      <c r="D1685" s="3"/>
      <c r="E1685" s="3"/>
    </row>
    <row r="1686" spans="1:5" x14ac:dyDescent="0.25">
      <c r="A1686" s="3"/>
      <c r="B1686" s="3"/>
      <c r="C1686" s="3"/>
      <c r="D1686" s="3"/>
      <c r="E1686" s="3"/>
    </row>
    <row r="1687" spans="1:5" x14ac:dyDescent="0.25">
      <c r="A1687" s="3"/>
      <c r="B1687" s="3"/>
      <c r="C1687" s="3"/>
      <c r="D1687" s="3"/>
      <c r="E1687" s="3"/>
    </row>
    <row r="1688" spans="1:5" x14ac:dyDescent="0.25">
      <c r="A1688" s="3"/>
      <c r="B1688" s="3"/>
      <c r="C1688" s="3"/>
      <c r="D1688" s="3"/>
      <c r="E1688" s="3"/>
    </row>
    <row r="1689" spans="1:5" x14ac:dyDescent="0.25">
      <c r="A1689" s="3"/>
      <c r="B1689" s="3"/>
      <c r="C1689" s="3"/>
      <c r="D1689" s="3"/>
      <c r="E1689" s="3"/>
    </row>
    <row r="1690" spans="1:5" x14ac:dyDescent="0.25">
      <c r="A1690" s="3"/>
      <c r="B1690" s="3"/>
      <c r="C1690" s="3"/>
      <c r="D1690" s="3"/>
      <c r="E1690" s="3"/>
    </row>
    <row r="1691" spans="1:5" x14ac:dyDescent="0.25">
      <c r="A1691" s="3"/>
      <c r="B1691" s="3"/>
      <c r="C1691" s="3"/>
      <c r="D1691" s="3"/>
      <c r="E1691" s="3"/>
    </row>
    <row r="1692" spans="1:5" x14ac:dyDescent="0.25">
      <c r="A1692" s="3"/>
      <c r="B1692" s="3"/>
      <c r="C1692" s="3"/>
      <c r="D1692" s="3"/>
      <c r="E1692" s="3"/>
    </row>
    <row r="1693" spans="1:5" x14ac:dyDescent="0.25">
      <c r="A1693" s="3"/>
      <c r="B1693" s="3"/>
      <c r="C1693" s="3"/>
      <c r="D1693" s="3"/>
      <c r="E1693" s="3"/>
    </row>
    <row r="1694" spans="1:5" x14ac:dyDescent="0.25">
      <c r="A1694" s="3"/>
      <c r="B1694" s="3"/>
      <c r="C1694" s="3"/>
      <c r="D1694" s="3"/>
      <c r="E1694" s="3"/>
    </row>
    <row r="1695" spans="1:5" x14ac:dyDescent="0.25">
      <c r="A1695" s="3"/>
      <c r="B1695" s="3"/>
      <c r="C1695" s="3"/>
      <c r="D1695" s="3"/>
      <c r="E1695" s="3"/>
    </row>
    <row r="1696" spans="1:5" x14ac:dyDescent="0.25">
      <c r="A1696" s="3"/>
      <c r="B1696" s="3"/>
      <c r="C1696" s="3"/>
      <c r="D1696" s="3"/>
      <c r="E1696" s="3"/>
    </row>
    <row r="1697" spans="1:5" x14ac:dyDescent="0.25">
      <c r="A1697" s="3"/>
      <c r="B1697" s="3"/>
      <c r="C1697" s="3"/>
      <c r="D1697" s="3"/>
      <c r="E1697" s="3"/>
    </row>
    <row r="1698" spans="1:5" x14ac:dyDescent="0.25">
      <c r="A1698" s="3"/>
      <c r="B1698" s="3"/>
      <c r="C1698" s="3"/>
      <c r="D1698" s="3"/>
      <c r="E1698" s="3"/>
    </row>
    <row r="1699" spans="1:5" x14ac:dyDescent="0.25">
      <c r="A1699" s="3"/>
      <c r="B1699" s="3"/>
      <c r="C1699" s="3"/>
      <c r="D1699" s="3"/>
      <c r="E1699" s="3"/>
    </row>
    <row r="1700" spans="1:5" x14ac:dyDescent="0.25">
      <c r="A1700" s="3"/>
      <c r="B1700" s="3"/>
      <c r="C1700" s="3"/>
      <c r="D1700" s="3"/>
      <c r="E1700" s="3"/>
    </row>
    <row r="1701" spans="1:5" x14ac:dyDescent="0.25">
      <c r="A1701" s="3"/>
      <c r="B1701" s="3"/>
      <c r="C1701" s="3"/>
      <c r="D1701" s="3"/>
      <c r="E1701" s="3"/>
    </row>
    <row r="1702" spans="1:5" x14ac:dyDescent="0.25">
      <c r="A1702" s="3"/>
      <c r="B1702" s="3"/>
      <c r="C1702" s="3"/>
      <c r="D1702" s="3"/>
      <c r="E1702" s="3"/>
    </row>
    <row r="1703" spans="1:5" x14ac:dyDescent="0.25">
      <c r="A1703" s="3"/>
      <c r="B1703" s="3"/>
      <c r="C1703" s="3"/>
      <c r="D1703" s="3"/>
      <c r="E1703" s="3"/>
    </row>
    <row r="1704" spans="1:5" x14ac:dyDescent="0.25">
      <c r="A1704" s="3"/>
      <c r="B1704" s="3"/>
      <c r="C1704" s="3"/>
      <c r="D1704" s="3"/>
      <c r="E1704" s="3"/>
    </row>
    <row r="1705" spans="1:5" x14ac:dyDescent="0.25">
      <c r="A1705" s="3"/>
      <c r="B1705" s="3"/>
      <c r="C1705" s="3"/>
      <c r="D1705" s="3"/>
      <c r="E1705" s="3"/>
    </row>
    <row r="1706" spans="1:5" x14ac:dyDescent="0.25">
      <c r="A1706" s="3"/>
      <c r="B1706" s="3"/>
      <c r="C1706" s="3"/>
      <c r="D1706" s="3"/>
      <c r="E1706" s="3"/>
    </row>
    <row r="1707" spans="1:5" x14ac:dyDescent="0.25">
      <c r="A1707" s="3"/>
      <c r="B1707" s="3"/>
      <c r="C1707" s="3"/>
      <c r="D1707" s="3"/>
      <c r="E1707" s="3"/>
    </row>
    <row r="1708" spans="1:5" x14ac:dyDescent="0.25">
      <c r="A1708" s="3"/>
      <c r="B1708" s="3"/>
      <c r="C1708" s="3"/>
      <c r="D1708" s="3"/>
      <c r="E1708" s="3"/>
    </row>
    <row r="1709" spans="1:5" x14ac:dyDescent="0.25">
      <c r="A1709" s="3"/>
      <c r="B1709" s="3"/>
      <c r="C1709" s="3"/>
      <c r="D1709" s="3"/>
      <c r="E1709" s="3"/>
    </row>
    <row r="1710" spans="1:5" x14ac:dyDescent="0.25">
      <c r="A1710" s="3"/>
      <c r="B1710" s="3"/>
      <c r="C1710" s="3"/>
      <c r="D1710" s="3"/>
      <c r="E1710" s="3"/>
    </row>
    <row r="1711" spans="1:5" x14ac:dyDescent="0.25">
      <c r="A1711" s="3"/>
      <c r="B1711" s="3"/>
      <c r="C1711" s="3"/>
      <c r="D1711" s="3"/>
      <c r="E1711" s="3"/>
    </row>
    <row r="1712" spans="1:5" x14ac:dyDescent="0.25">
      <c r="A1712" s="3"/>
      <c r="B1712" s="3"/>
      <c r="C1712" s="3"/>
      <c r="D1712" s="3"/>
      <c r="E1712" s="3"/>
    </row>
    <row r="1713" spans="1:5" x14ac:dyDescent="0.25">
      <c r="A1713" s="3"/>
      <c r="B1713" s="3"/>
      <c r="C1713" s="3"/>
      <c r="D1713" s="3"/>
      <c r="E1713" s="3"/>
    </row>
    <row r="1714" spans="1:5" x14ac:dyDescent="0.25">
      <c r="A1714" s="3"/>
      <c r="B1714" s="3"/>
      <c r="C1714" s="3"/>
      <c r="D1714" s="3"/>
      <c r="E1714" s="3"/>
    </row>
    <row r="1715" spans="1:5" x14ac:dyDescent="0.25">
      <c r="A1715" s="3"/>
      <c r="B1715" s="3"/>
      <c r="C1715" s="3"/>
      <c r="D1715" s="3"/>
      <c r="E1715" s="3"/>
    </row>
    <row r="1716" spans="1:5" x14ac:dyDescent="0.25">
      <c r="A1716" s="3"/>
      <c r="B1716" s="3"/>
      <c r="C1716" s="3"/>
      <c r="D1716" s="3"/>
      <c r="E1716" s="3"/>
    </row>
    <row r="1717" spans="1:5" x14ac:dyDescent="0.25">
      <c r="A1717" s="3"/>
      <c r="B1717" s="3"/>
      <c r="C1717" s="3"/>
      <c r="D1717" s="3"/>
      <c r="E1717" s="3"/>
    </row>
    <row r="1718" spans="1:5" x14ac:dyDescent="0.25">
      <c r="A1718" s="3"/>
      <c r="B1718" s="3"/>
      <c r="C1718" s="3"/>
      <c r="D1718" s="3"/>
      <c r="E1718" s="3"/>
    </row>
    <row r="1719" spans="1:5" x14ac:dyDescent="0.25">
      <c r="A1719" s="3"/>
      <c r="B1719" s="3"/>
      <c r="C1719" s="3"/>
      <c r="D1719" s="3"/>
      <c r="E1719" s="3"/>
    </row>
    <row r="1720" spans="1:5" x14ac:dyDescent="0.25">
      <c r="A1720" s="3"/>
      <c r="B1720" s="3"/>
      <c r="C1720" s="3"/>
      <c r="D1720" s="3"/>
      <c r="E1720" s="3"/>
    </row>
    <row r="1721" spans="1:5" x14ac:dyDescent="0.25">
      <c r="A1721" s="3"/>
      <c r="B1721" s="3"/>
      <c r="C1721" s="3"/>
      <c r="D1721" s="3"/>
      <c r="E1721" s="3"/>
    </row>
    <row r="1722" spans="1:5" x14ac:dyDescent="0.25">
      <c r="A1722" s="3"/>
      <c r="B1722" s="3"/>
      <c r="C1722" s="3"/>
      <c r="D1722" s="3"/>
      <c r="E1722" s="3"/>
    </row>
    <row r="1723" spans="1:5" x14ac:dyDescent="0.25">
      <c r="A1723" s="3"/>
      <c r="B1723" s="3"/>
      <c r="C1723" s="3"/>
      <c r="D1723" s="3"/>
      <c r="E1723" s="3"/>
    </row>
    <row r="1724" spans="1:5" x14ac:dyDescent="0.25">
      <c r="A1724" s="3"/>
      <c r="B1724" s="3"/>
      <c r="C1724" s="3"/>
      <c r="D1724" s="3"/>
      <c r="E1724" s="3"/>
    </row>
    <row r="1725" spans="1:5" x14ac:dyDescent="0.25">
      <c r="A1725" s="3"/>
      <c r="B1725" s="3"/>
      <c r="C1725" s="3"/>
      <c r="D1725" s="3"/>
      <c r="E1725" s="3"/>
    </row>
    <row r="1726" spans="1:5" x14ac:dyDescent="0.25">
      <c r="A1726" s="3"/>
      <c r="B1726" s="3"/>
      <c r="C1726" s="3"/>
      <c r="D1726" s="3"/>
      <c r="E1726" s="3"/>
    </row>
    <row r="1727" spans="1:5" x14ac:dyDescent="0.25">
      <c r="A1727" s="3"/>
      <c r="B1727" s="3"/>
      <c r="C1727" s="3"/>
      <c r="D1727" s="3"/>
      <c r="E1727" s="3"/>
    </row>
    <row r="1728" spans="1:5" x14ac:dyDescent="0.25">
      <c r="A1728" s="3"/>
      <c r="B1728" s="3"/>
      <c r="C1728" s="3"/>
      <c r="D1728" s="3"/>
      <c r="E1728" s="3"/>
    </row>
    <row r="1729" spans="1:5" x14ac:dyDescent="0.25">
      <c r="A1729" s="3"/>
      <c r="B1729" s="3"/>
      <c r="C1729" s="3"/>
      <c r="D1729" s="3"/>
      <c r="E1729" s="3"/>
    </row>
    <row r="1730" spans="1:5" x14ac:dyDescent="0.25">
      <c r="A1730" s="3"/>
      <c r="B1730" s="3"/>
      <c r="C1730" s="3"/>
      <c r="D1730" s="3"/>
      <c r="E1730" s="3"/>
    </row>
    <row r="1731" spans="1:5" x14ac:dyDescent="0.25">
      <c r="A1731" s="3"/>
      <c r="B1731" s="3"/>
      <c r="C1731" s="3"/>
      <c r="D1731" s="3"/>
      <c r="E1731" s="3"/>
    </row>
    <row r="1732" spans="1:5" x14ac:dyDescent="0.25">
      <c r="A1732" s="3"/>
      <c r="B1732" s="3"/>
      <c r="C1732" s="3"/>
      <c r="D1732" s="3"/>
      <c r="E1732" s="3"/>
    </row>
    <row r="1733" spans="1:5" x14ac:dyDescent="0.25">
      <c r="A1733" s="3"/>
      <c r="B1733" s="3"/>
      <c r="C1733" s="3"/>
      <c r="D1733" s="3"/>
      <c r="E1733" s="3"/>
    </row>
    <row r="1734" spans="1:5" x14ac:dyDescent="0.25">
      <c r="A1734" s="3"/>
      <c r="B1734" s="3"/>
      <c r="C1734" s="3"/>
      <c r="D1734" s="3"/>
      <c r="E1734" s="3"/>
    </row>
    <row r="1735" spans="1:5" x14ac:dyDescent="0.25">
      <c r="A1735" s="3"/>
      <c r="B1735" s="3"/>
      <c r="C1735" s="3"/>
      <c r="D1735" s="3"/>
      <c r="E1735" s="3"/>
    </row>
    <row r="1736" spans="1:5" x14ac:dyDescent="0.25">
      <c r="A1736" s="3"/>
      <c r="B1736" s="3"/>
      <c r="C1736" s="3"/>
      <c r="D1736" s="3"/>
      <c r="E1736" s="3"/>
    </row>
    <row r="1737" spans="1:5" x14ac:dyDescent="0.25">
      <c r="A1737" s="3"/>
      <c r="B1737" s="3"/>
      <c r="C1737" s="3"/>
      <c r="D1737" s="3"/>
      <c r="E1737" s="3"/>
    </row>
    <row r="1738" spans="1:5" x14ac:dyDescent="0.25">
      <c r="A1738" s="3"/>
      <c r="B1738" s="3"/>
      <c r="C1738" s="3"/>
      <c r="D1738" s="3"/>
      <c r="E1738" s="3"/>
    </row>
    <row r="1739" spans="1:5" x14ac:dyDescent="0.25">
      <c r="A1739" s="3"/>
      <c r="B1739" s="3"/>
      <c r="C1739" s="3"/>
      <c r="D1739" s="3"/>
      <c r="E1739" s="3"/>
    </row>
    <row r="1740" spans="1:5" x14ac:dyDescent="0.25">
      <c r="A1740" s="3"/>
      <c r="B1740" s="3"/>
      <c r="C1740" s="3"/>
      <c r="D1740" s="3"/>
      <c r="E1740" s="3"/>
    </row>
    <row r="1741" spans="1:5" x14ac:dyDescent="0.25">
      <c r="A1741" s="3"/>
      <c r="B1741" s="3"/>
      <c r="C1741" s="3"/>
      <c r="D1741" s="3"/>
      <c r="E1741" s="3"/>
    </row>
    <row r="1742" spans="1:5" x14ac:dyDescent="0.25">
      <c r="A1742" s="3"/>
      <c r="B1742" s="3"/>
      <c r="C1742" s="3"/>
      <c r="D1742" s="3"/>
      <c r="E1742" s="3"/>
    </row>
    <row r="1743" spans="1:5" x14ac:dyDescent="0.25">
      <c r="A1743" s="3"/>
      <c r="B1743" s="3"/>
      <c r="C1743" s="3"/>
      <c r="D1743" s="3"/>
      <c r="E1743" s="3"/>
    </row>
    <row r="1744" spans="1:5" x14ac:dyDescent="0.25">
      <c r="A1744" s="3"/>
      <c r="B1744" s="3"/>
      <c r="C1744" s="3"/>
      <c r="D1744" s="3"/>
      <c r="E1744" s="3"/>
    </row>
    <row r="1745" spans="1:5" x14ac:dyDescent="0.25">
      <c r="A1745" s="3"/>
      <c r="B1745" s="3"/>
      <c r="C1745" s="3"/>
      <c r="D1745" s="3"/>
      <c r="E1745" s="3"/>
    </row>
    <row r="1746" spans="1:5" x14ac:dyDescent="0.25">
      <c r="A1746" s="3"/>
      <c r="B1746" s="3"/>
      <c r="C1746" s="3"/>
      <c r="D1746" s="3"/>
      <c r="E1746" s="3"/>
    </row>
    <row r="1747" spans="1:5" x14ac:dyDescent="0.25">
      <c r="A1747" s="3"/>
      <c r="B1747" s="3"/>
      <c r="C1747" s="3"/>
      <c r="D1747" s="3"/>
      <c r="E1747" s="3"/>
    </row>
    <row r="1748" spans="1:5" x14ac:dyDescent="0.25">
      <c r="A1748" s="3"/>
      <c r="B1748" s="3"/>
      <c r="C1748" s="3"/>
      <c r="D1748" s="3"/>
      <c r="E1748" s="3"/>
    </row>
    <row r="1749" spans="1:5" x14ac:dyDescent="0.25">
      <c r="A1749" s="3"/>
      <c r="B1749" s="3"/>
      <c r="C1749" s="3"/>
      <c r="D1749" s="3"/>
      <c r="E1749" s="3"/>
    </row>
    <row r="1750" spans="1:5" x14ac:dyDescent="0.25">
      <c r="A1750" s="3"/>
      <c r="B1750" s="3"/>
      <c r="C1750" s="3"/>
      <c r="D1750" s="3"/>
      <c r="E1750" s="3"/>
    </row>
    <row r="1751" spans="1:5" x14ac:dyDescent="0.25">
      <c r="A1751" s="3"/>
      <c r="B1751" s="3"/>
      <c r="C1751" s="3"/>
      <c r="D1751" s="3"/>
      <c r="E1751" s="3"/>
    </row>
    <row r="1752" spans="1:5" x14ac:dyDescent="0.25">
      <c r="A1752" s="3"/>
      <c r="B1752" s="3"/>
      <c r="C1752" s="3"/>
      <c r="D1752" s="3"/>
      <c r="E1752" s="3"/>
    </row>
    <row r="1753" spans="1:5" x14ac:dyDescent="0.25">
      <c r="A1753" s="3"/>
      <c r="B1753" s="3"/>
      <c r="C1753" s="3"/>
      <c r="D1753" s="3"/>
      <c r="E1753" s="3"/>
    </row>
    <row r="1754" spans="1:5" x14ac:dyDescent="0.25">
      <c r="A1754" s="3"/>
      <c r="B1754" s="3"/>
      <c r="C1754" s="3"/>
      <c r="D1754" s="3"/>
      <c r="E1754" s="3"/>
    </row>
    <row r="1755" spans="1:5" x14ac:dyDescent="0.25">
      <c r="A1755" s="3"/>
      <c r="B1755" s="3"/>
      <c r="C1755" s="3"/>
      <c r="D1755" s="3"/>
      <c r="E1755" s="3"/>
    </row>
    <row r="1756" spans="1:5" x14ac:dyDescent="0.25">
      <c r="A1756" s="3"/>
      <c r="B1756" s="3"/>
      <c r="C1756" s="3"/>
      <c r="D1756" s="3"/>
      <c r="E1756" s="3"/>
    </row>
    <row r="1757" spans="1:5" x14ac:dyDescent="0.25">
      <c r="A1757" s="3"/>
      <c r="B1757" s="3"/>
      <c r="C1757" s="3"/>
      <c r="D1757" s="3"/>
      <c r="E1757" s="3"/>
    </row>
    <row r="1758" spans="1:5" x14ac:dyDescent="0.25">
      <c r="A1758" s="3"/>
      <c r="B1758" s="3"/>
      <c r="C1758" s="3"/>
      <c r="D1758" s="3"/>
      <c r="E1758" s="3"/>
    </row>
    <row r="1759" spans="1:5" x14ac:dyDescent="0.25">
      <c r="A1759" s="3"/>
      <c r="B1759" s="3"/>
      <c r="C1759" s="3"/>
      <c r="D1759" s="3"/>
      <c r="E1759" s="3"/>
    </row>
    <row r="1760" spans="1:5" x14ac:dyDescent="0.25">
      <c r="A1760" s="3"/>
      <c r="B1760" s="3"/>
      <c r="C1760" s="3"/>
      <c r="D1760" s="3"/>
      <c r="E1760" s="3"/>
    </row>
    <row r="1761" spans="1:5" x14ac:dyDescent="0.25">
      <c r="A1761" s="3"/>
      <c r="B1761" s="3"/>
      <c r="C1761" s="3"/>
      <c r="D1761" s="3"/>
      <c r="E1761" s="3"/>
    </row>
    <row r="1762" spans="1:5" x14ac:dyDescent="0.25">
      <c r="A1762" s="3"/>
      <c r="B1762" s="3"/>
      <c r="C1762" s="3"/>
      <c r="D1762" s="3"/>
      <c r="E1762" s="3"/>
    </row>
    <row r="1763" spans="1:5" x14ac:dyDescent="0.25">
      <c r="A1763" s="3"/>
      <c r="B1763" s="3"/>
      <c r="C1763" s="3"/>
      <c r="D1763" s="3"/>
      <c r="E1763" s="3"/>
    </row>
    <row r="1764" spans="1:5" x14ac:dyDescent="0.25">
      <c r="A1764" s="3"/>
      <c r="B1764" s="3"/>
      <c r="C1764" s="3"/>
      <c r="D1764" s="3"/>
      <c r="E1764" s="3"/>
    </row>
    <row r="1765" spans="1:5" x14ac:dyDescent="0.25">
      <c r="A1765" s="3"/>
      <c r="B1765" s="3"/>
      <c r="C1765" s="3"/>
      <c r="D1765" s="3"/>
      <c r="E1765" s="3"/>
    </row>
    <row r="1766" spans="1:5" x14ac:dyDescent="0.25">
      <c r="A1766" s="3"/>
      <c r="B1766" s="3"/>
      <c r="C1766" s="3"/>
      <c r="D1766" s="3"/>
      <c r="E1766" s="3"/>
    </row>
    <row r="1767" spans="1:5" x14ac:dyDescent="0.25">
      <c r="A1767" s="3"/>
      <c r="B1767" s="3"/>
      <c r="C1767" s="3"/>
      <c r="D1767" s="3"/>
      <c r="E1767" s="3"/>
    </row>
    <row r="1768" spans="1:5" x14ac:dyDescent="0.25">
      <c r="A1768" s="3"/>
      <c r="B1768" s="3"/>
      <c r="C1768" s="3"/>
      <c r="D1768" s="3"/>
      <c r="E1768" s="3"/>
    </row>
    <row r="1769" spans="1:5" x14ac:dyDescent="0.25">
      <c r="A1769" s="3"/>
      <c r="B1769" s="3"/>
      <c r="C1769" s="3"/>
      <c r="D1769" s="3"/>
      <c r="E1769" s="3"/>
    </row>
    <row r="1770" spans="1:5" x14ac:dyDescent="0.25">
      <c r="A1770" s="3"/>
      <c r="B1770" s="3"/>
      <c r="C1770" s="3"/>
      <c r="D1770" s="3"/>
      <c r="E1770" s="3"/>
    </row>
    <row r="1771" spans="1:5" x14ac:dyDescent="0.25">
      <c r="A1771" s="3"/>
      <c r="B1771" s="3"/>
      <c r="C1771" s="3"/>
      <c r="D1771" s="3"/>
      <c r="E1771" s="3"/>
    </row>
    <row r="1772" spans="1:5" x14ac:dyDescent="0.25">
      <c r="A1772" s="3"/>
      <c r="B1772" s="3"/>
      <c r="C1772" s="3"/>
      <c r="D1772" s="3"/>
      <c r="E1772" s="3"/>
    </row>
    <row r="1773" spans="1:5" x14ac:dyDescent="0.25">
      <c r="A1773" s="3"/>
      <c r="B1773" s="3"/>
      <c r="C1773" s="3"/>
      <c r="D1773" s="3"/>
      <c r="E1773" s="3"/>
    </row>
    <row r="1774" spans="1:5" x14ac:dyDescent="0.25">
      <c r="A1774" s="3"/>
      <c r="B1774" s="3"/>
      <c r="C1774" s="3"/>
      <c r="D1774" s="3"/>
      <c r="E1774" s="3"/>
    </row>
    <row r="1775" spans="1:5" x14ac:dyDescent="0.25">
      <c r="A1775" s="3"/>
      <c r="B1775" s="3"/>
      <c r="C1775" s="3"/>
      <c r="D1775" s="3"/>
      <c r="E1775" s="3"/>
    </row>
    <row r="1776" spans="1:5" x14ac:dyDescent="0.25">
      <c r="A1776" s="3"/>
      <c r="B1776" s="3"/>
      <c r="C1776" s="3"/>
      <c r="D1776" s="3"/>
      <c r="E1776" s="3"/>
    </row>
    <row r="1777" spans="1:5" x14ac:dyDescent="0.25">
      <c r="A1777" s="3"/>
      <c r="B1777" s="3"/>
      <c r="C1777" s="3"/>
      <c r="D1777" s="3"/>
      <c r="E1777" s="3"/>
    </row>
    <row r="1778" spans="1:5" x14ac:dyDescent="0.25">
      <c r="A1778" s="3"/>
      <c r="B1778" s="3"/>
      <c r="C1778" s="3"/>
      <c r="D1778" s="3"/>
      <c r="E1778" s="3"/>
    </row>
    <row r="1779" spans="1:5" x14ac:dyDescent="0.25">
      <c r="A1779" s="3"/>
      <c r="B1779" s="3"/>
      <c r="C1779" s="3"/>
      <c r="D1779" s="3"/>
      <c r="E1779" s="3"/>
    </row>
    <row r="1780" spans="1:5" x14ac:dyDescent="0.25">
      <c r="A1780" s="3"/>
      <c r="B1780" s="3"/>
      <c r="C1780" s="3"/>
      <c r="D1780" s="3"/>
      <c r="E1780" s="3"/>
    </row>
    <row r="1781" spans="1:5" x14ac:dyDescent="0.25">
      <c r="A1781" s="3"/>
      <c r="B1781" s="3"/>
      <c r="C1781" s="3"/>
      <c r="D1781" s="3"/>
      <c r="E1781" s="3"/>
    </row>
    <row r="1782" spans="1:5" x14ac:dyDescent="0.25">
      <c r="A1782" s="3"/>
      <c r="B1782" s="3"/>
      <c r="C1782" s="3"/>
      <c r="D1782" s="3"/>
      <c r="E1782" s="3"/>
    </row>
    <row r="1783" spans="1:5" x14ac:dyDescent="0.25">
      <c r="A1783" s="3"/>
      <c r="B1783" s="3"/>
      <c r="C1783" s="3"/>
      <c r="D1783" s="3"/>
      <c r="E1783" s="3"/>
    </row>
    <row r="1784" spans="1:5" x14ac:dyDescent="0.25">
      <c r="A1784" s="3"/>
      <c r="B1784" s="3"/>
      <c r="C1784" s="3"/>
      <c r="D1784" s="3"/>
      <c r="E1784" s="3"/>
    </row>
    <row r="1785" spans="1:5" x14ac:dyDescent="0.25">
      <c r="A1785" s="3"/>
      <c r="B1785" s="3"/>
      <c r="C1785" s="3"/>
      <c r="D1785" s="3"/>
      <c r="E1785" s="3"/>
    </row>
    <row r="1786" spans="1:5" x14ac:dyDescent="0.25">
      <c r="A1786" s="3"/>
      <c r="B1786" s="3"/>
      <c r="C1786" s="3"/>
      <c r="D1786" s="3"/>
      <c r="E1786" s="3"/>
    </row>
    <row r="1787" spans="1:5" x14ac:dyDescent="0.25">
      <c r="A1787" s="3"/>
      <c r="B1787" s="3"/>
      <c r="C1787" s="3"/>
      <c r="D1787" s="3"/>
      <c r="E1787" s="3"/>
    </row>
    <row r="1788" spans="1:5" x14ac:dyDescent="0.25">
      <c r="A1788" s="3"/>
      <c r="B1788" s="3"/>
      <c r="C1788" s="3"/>
      <c r="D1788" s="3"/>
      <c r="E1788" s="3"/>
    </row>
    <row r="1789" spans="1:5" x14ac:dyDescent="0.25">
      <c r="A1789" s="3"/>
      <c r="B1789" s="3"/>
      <c r="C1789" s="3"/>
      <c r="D1789" s="3"/>
      <c r="E1789" s="3"/>
    </row>
    <row r="1790" spans="1:5" x14ac:dyDescent="0.25">
      <c r="A1790" s="3"/>
      <c r="B1790" s="3"/>
      <c r="C1790" s="3"/>
      <c r="D1790" s="3"/>
      <c r="E1790" s="3"/>
    </row>
    <row r="1791" spans="1:5" x14ac:dyDescent="0.25">
      <c r="A1791" s="3"/>
      <c r="B1791" s="3"/>
      <c r="C1791" s="3"/>
      <c r="D1791" s="3"/>
      <c r="E1791" s="3"/>
    </row>
    <row r="1792" spans="1:5" x14ac:dyDescent="0.25">
      <c r="A1792" s="3"/>
      <c r="B1792" s="3"/>
      <c r="C1792" s="3"/>
      <c r="D1792" s="3"/>
      <c r="E1792" s="3"/>
    </row>
    <row r="1793" spans="1:5" x14ac:dyDescent="0.25">
      <c r="A1793" s="3"/>
      <c r="B1793" s="3"/>
      <c r="C1793" s="3"/>
      <c r="D1793" s="3"/>
      <c r="E1793" s="3"/>
    </row>
    <row r="1794" spans="1:5" x14ac:dyDescent="0.25">
      <c r="A1794" s="3"/>
      <c r="B1794" s="3"/>
      <c r="C1794" s="3"/>
      <c r="D1794" s="3"/>
      <c r="E1794" s="3"/>
    </row>
    <row r="1795" spans="1:5" x14ac:dyDescent="0.25">
      <c r="A1795" s="3"/>
      <c r="B1795" s="3"/>
      <c r="C1795" s="3"/>
      <c r="D1795" s="3"/>
      <c r="E1795" s="3"/>
    </row>
    <row r="1796" spans="1:5" x14ac:dyDescent="0.25">
      <c r="A1796" s="3"/>
      <c r="B1796" s="3"/>
      <c r="C1796" s="3"/>
      <c r="D1796" s="3"/>
      <c r="E1796" s="3"/>
    </row>
    <row r="1797" spans="1:5" x14ac:dyDescent="0.25">
      <c r="A1797" s="3"/>
      <c r="B1797" s="3"/>
      <c r="C1797" s="3"/>
      <c r="D1797" s="3"/>
      <c r="E1797" s="3"/>
    </row>
    <row r="1798" spans="1:5" x14ac:dyDescent="0.25">
      <c r="A1798" s="3"/>
      <c r="B1798" s="3"/>
      <c r="C1798" s="3"/>
      <c r="D1798" s="3"/>
      <c r="E1798" s="3"/>
    </row>
    <row r="1799" spans="1:5" x14ac:dyDescent="0.25">
      <c r="A1799" s="3"/>
      <c r="B1799" s="3"/>
      <c r="C1799" s="3"/>
      <c r="D1799" s="3"/>
      <c r="E1799" s="3"/>
    </row>
    <row r="1800" spans="1:5" x14ac:dyDescent="0.25">
      <c r="A1800" s="3"/>
      <c r="B1800" s="3"/>
      <c r="C1800" s="3"/>
      <c r="D1800" s="3"/>
      <c r="E1800" s="3"/>
    </row>
    <row r="1801" spans="1:5" x14ac:dyDescent="0.25">
      <c r="A1801" s="3"/>
      <c r="B1801" s="3"/>
      <c r="C1801" s="3"/>
      <c r="D1801" s="3"/>
      <c r="E1801" s="3"/>
    </row>
    <row r="1802" spans="1:5" x14ac:dyDescent="0.25">
      <c r="A1802" s="3"/>
      <c r="B1802" s="3"/>
      <c r="C1802" s="3"/>
      <c r="D1802" s="3"/>
      <c r="E1802" s="3"/>
    </row>
    <row r="1803" spans="1:5" x14ac:dyDescent="0.25">
      <c r="A1803" s="3"/>
      <c r="B1803" s="3"/>
      <c r="C1803" s="3"/>
      <c r="D1803" s="3"/>
      <c r="E1803" s="3"/>
    </row>
    <row r="1804" spans="1:5" x14ac:dyDescent="0.25">
      <c r="A1804" s="3"/>
      <c r="B1804" s="3"/>
      <c r="C1804" s="3"/>
      <c r="D1804" s="3"/>
      <c r="E1804" s="3"/>
    </row>
    <row r="1805" spans="1:5" x14ac:dyDescent="0.25">
      <c r="A1805" s="3"/>
      <c r="B1805" s="3"/>
      <c r="C1805" s="3"/>
      <c r="D1805" s="3"/>
      <c r="E1805" s="3"/>
    </row>
    <row r="1806" spans="1:5" x14ac:dyDescent="0.25">
      <c r="A1806" s="3"/>
      <c r="B1806" s="3"/>
      <c r="C1806" s="3"/>
      <c r="D1806" s="3"/>
      <c r="E1806" s="3"/>
    </row>
    <row r="1807" spans="1:5" x14ac:dyDescent="0.25">
      <c r="A1807" s="3"/>
      <c r="B1807" s="3"/>
      <c r="C1807" s="3"/>
      <c r="D1807" s="3"/>
      <c r="E1807" s="3"/>
    </row>
    <row r="1808" spans="1:5" x14ac:dyDescent="0.25">
      <c r="A1808" s="3"/>
      <c r="B1808" s="3"/>
      <c r="C1808" s="3"/>
      <c r="D1808" s="3"/>
      <c r="E1808" s="3"/>
    </row>
    <row r="1809" spans="1:5" x14ac:dyDescent="0.25">
      <c r="A1809" s="3"/>
      <c r="B1809" s="3"/>
      <c r="C1809" s="3"/>
      <c r="D1809" s="3"/>
      <c r="E1809" s="3"/>
    </row>
    <row r="1810" spans="1:5" x14ac:dyDescent="0.25">
      <c r="A1810" s="3"/>
      <c r="B1810" s="3"/>
      <c r="C1810" s="3"/>
      <c r="D1810" s="3"/>
      <c r="E1810" s="3"/>
    </row>
    <row r="1811" spans="1:5" x14ac:dyDescent="0.25">
      <c r="A1811" s="3"/>
      <c r="B1811" s="3"/>
      <c r="C1811" s="3"/>
      <c r="D1811" s="3"/>
      <c r="E1811" s="3"/>
    </row>
    <row r="1812" spans="1:5" x14ac:dyDescent="0.25">
      <c r="A1812" s="3"/>
      <c r="B1812" s="3"/>
      <c r="C1812" s="3"/>
      <c r="D1812" s="3"/>
      <c r="E1812" s="3"/>
    </row>
    <row r="1813" spans="1:5" x14ac:dyDescent="0.25">
      <c r="A1813" s="3"/>
      <c r="B1813" s="3"/>
      <c r="C1813" s="3"/>
      <c r="D1813" s="3"/>
      <c r="E1813" s="3"/>
    </row>
    <row r="1814" spans="1:5" x14ac:dyDescent="0.25">
      <c r="A1814" s="3"/>
      <c r="B1814" s="3"/>
      <c r="C1814" s="3"/>
      <c r="D1814" s="3"/>
      <c r="E1814" s="3"/>
    </row>
    <row r="1815" spans="1:5" x14ac:dyDescent="0.25">
      <c r="A1815" s="3"/>
      <c r="B1815" s="3"/>
      <c r="C1815" s="3"/>
      <c r="D1815" s="3"/>
      <c r="E1815" s="3"/>
    </row>
    <row r="1816" spans="1:5" x14ac:dyDescent="0.25">
      <c r="A1816" s="3"/>
      <c r="B1816" s="3"/>
      <c r="C1816" s="3"/>
      <c r="D1816" s="3"/>
      <c r="E1816" s="3"/>
    </row>
    <row r="1817" spans="1:5" x14ac:dyDescent="0.25">
      <c r="A1817" s="3"/>
      <c r="B1817" s="3"/>
      <c r="C1817" s="3"/>
      <c r="D1817" s="3"/>
      <c r="E1817" s="3"/>
    </row>
    <row r="1818" spans="1:5" x14ac:dyDescent="0.25">
      <c r="A1818" s="3"/>
      <c r="B1818" s="3"/>
      <c r="C1818" s="3"/>
      <c r="D1818" s="3"/>
      <c r="E1818" s="3"/>
    </row>
    <row r="1819" spans="1:5" x14ac:dyDescent="0.25">
      <c r="A1819" s="3"/>
      <c r="B1819" s="3"/>
      <c r="C1819" s="3"/>
      <c r="D1819" s="3"/>
      <c r="E1819" s="3"/>
    </row>
    <row r="1820" spans="1:5" x14ac:dyDescent="0.25">
      <c r="A1820" s="3"/>
      <c r="B1820" s="3"/>
      <c r="C1820" s="3"/>
      <c r="D1820" s="3"/>
      <c r="E1820" s="3"/>
    </row>
    <row r="1821" spans="1:5" x14ac:dyDescent="0.25">
      <c r="A1821" s="3"/>
      <c r="B1821" s="3"/>
      <c r="C1821" s="3"/>
      <c r="D1821" s="3"/>
      <c r="E1821" s="3"/>
    </row>
    <row r="1822" spans="1:5" x14ac:dyDescent="0.25">
      <c r="A1822" s="3"/>
      <c r="B1822" s="3"/>
      <c r="C1822" s="3"/>
      <c r="D1822" s="3"/>
      <c r="E1822" s="3"/>
    </row>
    <row r="1823" spans="1:5" x14ac:dyDescent="0.25">
      <c r="A1823" s="3"/>
      <c r="B1823" s="3"/>
      <c r="C1823" s="3"/>
      <c r="D1823" s="3"/>
      <c r="E1823" s="3"/>
    </row>
    <row r="1824" spans="1:5" x14ac:dyDescent="0.25">
      <c r="A1824" s="3"/>
      <c r="B1824" s="3"/>
      <c r="C1824" s="3"/>
      <c r="D1824" s="3"/>
      <c r="E1824" s="3"/>
    </row>
    <row r="1825" spans="1:5" x14ac:dyDescent="0.25">
      <c r="A1825" s="3"/>
      <c r="B1825" s="3"/>
      <c r="C1825" s="3"/>
      <c r="D1825" s="3"/>
      <c r="E1825" s="3"/>
    </row>
    <row r="1826" spans="1:5" x14ac:dyDescent="0.25">
      <c r="A1826" s="3"/>
      <c r="B1826" s="3"/>
      <c r="C1826" s="3"/>
      <c r="D1826" s="3"/>
      <c r="E1826" s="3"/>
    </row>
    <row r="1827" spans="1:5" x14ac:dyDescent="0.25">
      <c r="A1827" s="3"/>
      <c r="B1827" s="3"/>
      <c r="C1827" s="3"/>
      <c r="D1827" s="3"/>
      <c r="E1827" s="3"/>
    </row>
    <row r="1828" spans="1:5" x14ac:dyDescent="0.25">
      <c r="A1828" s="3"/>
      <c r="B1828" s="3"/>
      <c r="C1828" s="3"/>
      <c r="D1828" s="3"/>
      <c r="E1828" s="3"/>
    </row>
    <row r="1829" spans="1:5" x14ac:dyDescent="0.25">
      <c r="A1829" s="3"/>
      <c r="B1829" s="3"/>
      <c r="C1829" s="3"/>
      <c r="D1829" s="3"/>
      <c r="E1829" s="3"/>
    </row>
    <row r="1830" spans="1:5" x14ac:dyDescent="0.25">
      <c r="A1830" s="3"/>
      <c r="B1830" s="3"/>
      <c r="C1830" s="3"/>
      <c r="D1830" s="3"/>
      <c r="E1830" s="3"/>
    </row>
    <row r="1831" spans="1:5" x14ac:dyDescent="0.25">
      <c r="A1831" s="3"/>
      <c r="B1831" s="3"/>
      <c r="C1831" s="3"/>
      <c r="D1831" s="3"/>
      <c r="E1831" s="3"/>
    </row>
    <row r="1832" spans="1:5" x14ac:dyDescent="0.25">
      <c r="A1832" s="3"/>
      <c r="B1832" s="3"/>
      <c r="C1832" s="3"/>
      <c r="D1832" s="3"/>
      <c r="E1832" s="3"/>
    </row>
    <row r="1833" spans="1:5" x14ac:dyDescent="0.25">
      <c r="A1833" s="3"/>
      <c r="B1833" s="3"/>
      <c r="C1833" s="3"/>
      <c r="D1833" s="3"/>
      <c r="E1833" s="3"/>
    </row>
    <row r="1834" spans="1:5" x14ac:dyDescent="0.25">
      <c r="A1834" s="3"/>
      <c r="B1834" s="3"/>
      <c r="C1834" s="3"/>
      <c r="D1834" s="3"/>
      <c r="E1834" s="3"/>
    </row>
    <row r="1835" spans="1:5" x14ac:dyDescent="0.25">
      <c r="A1835" s="3"/>
      <c r="B1835" s="3"/>
      <c r="C1835" s="3"/>
      <c r="D1835" s="3"/>
      <c r="E1835" s="3"/>
    </row>
    <row r="1836" spans="1:5" x14ac:dyDescent="0.25">
      <c r="A1836" s="3"/>
      <c r="B1836" s="3"/>
      <c r="C1836" s="3"/>
      <c r="D1836" s="3"/>
      <c r="E1836" s="3"/>
    </row>
    <row r="1837" spans="1:5" x14ac:dyDescent="0.25">
      <c r="A1837" s="3"/>
      <c r="B1837" s="3"/>
      <c r="C1837" s="3"/>
      <c r="D1837" s="3"/>
      <c r="E1837" s="3"/>
    </row>
    <row r="1838" spans="1:5" x14ac:dyDescent="0.25">
      <c r="A1838" s="3"/>
      <c r="B1838" s="3"/>
      <c r="C1838" s="3"/>
      <c r="D1838" s="3"/>
      <c r="E1838" s="3"/>
    </row>
    <row r="1839" spans="1:5" x14ac:dyDescent="0.25">
      <c r="A1839" s="3"/>
      <c r="B1839" s="3"/>
      <c r="C1839" s="3"/>
      <c r="D1839" s="3"/>
      <c r="E1839" s="3"/>
    </row>
    <row r="1840" spans="1:5" x14ac:dyDescent="0.25">
      <c r="A1840" s="3"/>
      <c r="B1840" s="3"/>
      <c r="C1840" s="3"/>
      <c r="D1840" s="3"/>
      <c r="E1840" s="3"/>
    </row>
    <row r="1841" spans="1:5" x14ac:dyDescent="0.25">
      <c r="A1841" s="3"/>
      <c r="B1841" s="3"/>
      <c r="C1841" s="3"/>
      <c r="D1841" s="3"/>
      <c r="E1841" s="3"/>
    </row>
    <row r="1842" spans="1:5" x14ac:dyDescent="0.25">
      <c r="A1842" s="3"/>
      <c r="B1842" s="3"/>
      <c r="C1842" s="3"/>
      <c r="D1842" s="3"/>
      <c r="E1842" s="3"/>
    </row>
    <row r="1843" spans="1:5" x14ac:dyDescent="0.25">
      <c r="A1843" s="3"/>
      <c r="B1843" s="3"/>
      <c r="C1843" s="3"/>
      <c r="D1843" s="3"/>
      <c r="E1843" s="3"/>
    </row>
    <row r="1844" spans="1:5" x14ac:dyDescent="0.25">
      <c r="A1844" s="3"/>
      <c r="B1844" s="3"/>
      <c r="C1844" s="3"/>
      <c r="D1844" s="3"/>
      <c r="E1844" s="3"/>
    </row>
    <row r="1845" spans="1:5" x14ac:dyDescent="0.25">
      <c r="A1845" s="3"/>
      <c r="B1845" s="3"/>
      <c r="C1845" s="3"/>
      <c r="D1845" s="3"/>
      <c r="E1845" s="3"/>
    </row>
    <row r="1846" spans="1:5" x14ac:dyDescent="0.25">
      <c r="A1846" s="3"/>
      <c r="B1846" s="3"/>
      <c r="C1846" s="3"/>
      <c r="D1846" s="3"/>
      <c r="E1846" s="3"/>
    </row>
    <row r="1847" spans="1:5" x14ac:dyDescent="0.25">
      <c r="A1847" s="3"/>
      <c r="B1847" s="3"/>
      <c r="C1847" s="3"/>
      <c r="D1847" s="3"/>
      <c r="E1847" s="3"/>
    </row>
    <row r="1848" spans="1:5" x14ac:dyDescent="0.25">
      <c r="A1848" s="3"/>
      <c r="B1848" s="3"/>
      <c r="C1848" s="3"/>
      <c r="D1848" s="3"/>
      <c r="E1848" s="3"/>
    </row>
    <row r="1849" spans="1:5" x14ac:dyDescent="0.25">
      <c r="A1849" s="3"/>
      <c r="B1849" s="3"/>
      <c r="C1849" s="3"/>
      <c r="D1849" s="3"/>
      <c r="E1849" s="3"/>
    </row>
    <row r="1850" spans="1:5" x14ac:dyDescent="0.25">
      <c r="A1850" s="3"/>
      <c r="B1850" s="3"/>
      <c r="C1850" s="3"/>
      <c r="D1850" s="3"/>
      <c r="E1850" s="3"/>
    </row>
    <row r="1851" spans="1:5" x14ac:dyDescent="0.25">
      <c r="A1851" s="3"/>
      <c r="B1851" s="3"/>
      <c r="C1851" s="3"/>
      <c r="D1851" s="3"/>
      <c r="E1851" s="3"/>
    </row>
    <row r="1852" spans="1:5" x14ac:dyDescent="0.25">
      <c r="A1852" s="3"/>
      <c r="B1852" s="3"/>
      <c r="C1852" s="3"/>
      <c r="D1852" s="3"/>
      <c r="E1852" s="3"/>
    </row>
    <row r="1853" spans="1:5" x14ac:dyDescent="0.25">
      <c r="A1853" s="3"/>
      <c r="B1853" s="3"/>
      <c r="C1853" s="3"/>
      <c r="D1853" s="3"/>
      <c r="E1853" s="3"/>
    </row>
    <row r="1854" spans="1:5" x14ac:dyDescent="0.25">
      <c r="A1854" s="3"/>
      <c r="B1854" s="3"/>
      <c r="C1854" s="3"/>
      <c r="D1854" s="3"/>
      <c r="E1854" s="3"/>
    </row>
    <row r="1855" spans="1:5" x14ac:dyDescent="0.25">
      <c r="A1855" s="3"/>
      <c r="B1855" s="3"/>
      <c r="C1855" s="3"/>
      <c r="D1855" s="3"/>
      <c r="E1855" s="3"/>
    </row>
    <row r="1856" spans="1:5" x14ac:dyDescent="0.25">
      <c r="A1856" s="3"/>
      <c r="B1856" s="3"/>
      <c r="C1856" s="3"/>
      <c r="D1856" s="3"/>
      <c r="E1856" s="3"/>
    </row>
    <row r="1857" spans="1:5" x14ac:dyDescent="0.25">
      <c r="A1857" s="3"/>
      <c r="B1857" s="3"/>
      <c r="C1857" s="3"/>
      <c r="D1857" s="3"/>
      <c r="E1857" s="3"/>
    </row>
    <row r="1858" spans="1:5" x14ac:dyDescent="0.25">
      <c r="A1858" s="3"/>
      <c r="B1858" s="3"/>
      <c r="C1858" s="3"/>
      <c r="D1858" s="3"/>
      <c r="E1858" s="3"/>
    </row>
    <row r="1859" spans="1:5" x14ac:dyDescent="0.25">
      <c r="A1859" s="3"/>
      <c r="B1859" s="3"/>
      <c r="C1859" s="3"/>
      <c r="D1859" s="3"/>
      <c r="E1859" s="3"/>
    </row>
    <row r="1860" spans="1:5" x14ac:dyDescent="0.25">
      <c r="A1860" s="3"/>
      <c r="B1860" s="3"/>
      <c r="C1860" s="3"/>
      <c r="D1860" s="3"/>
      <c r="E1860" s="3"/>
    </row>
    <row r="1861" spans="1:5" x14ac:dyDescent="0.25">
      <c r="A1861" s="3"/>
      <c r="B1861" s="3"/>
      <c r="C1861" s="3"/>
      <c r="D1861" s="3"/>
      <c r="E1861" s="3"/>
    </row>
    <row r="1862" spans="1:5" x14ac:dyDescent="0.25">
      <c r="A1862" s="3"/>
      <c r="B1862" s="3"/>
      <c r="C1862" s="3"/>
      <c r="D1862" s="3"/>
      <c r="E1862" s="3"/>
    </row>
    <row r="1863" spans="1:5" x14ac:dyDescent="0.25">
      <c r="A1863" s="3"/>
      <c r="B1863" s="3"/>
      <c r="C1863" s="3"/>
      <c r="D1863" s="3"/>
      <c r="E1863" s="3"/>
    </row>
    <row r="1864" spans="1:5" x14ac:dyDescent="0.25">
      <c r="A1864" s="3"/>
      <c r="B1864" s="3"/>
      <c r="C1864" s="3"/>
      <c r="D1864" s="3"/>
      <c r="E1864" s="3"/>
    </row>
    <row r="1865" spans="1:5" x14ac:dyDescent="0.25">
      <c r="A1865" s="3"/>
      <c r="B1865" s="3"/>
      <c r="C1865" s="3"/>
      <c r="D1865" s="3"/>
      <c r="E1865" s="3"/>
    </row>
    <row r="1866" spans="1:5" x14ac:dyDescent="0.25">
      <c r="A1866" s="3"/>
      <c r="B1866" s="3"/>
      <c r="C1866" s="3"/>
      <c r="D1866" s="3"/>
      <c r="E1866" s="3"/>
    </row>
    <row r="1867" spans="1:5" x14ac:dyDescent="0.25">
      <c r="A1867" s="3"/>
      <c r="B1867" s="3"/>
      <c r="C1867" s="3"/>
      <c r="D1867" s="3"/>
      <c r="E1867" s="3"/>
    </row>
    <row r="1868" spans="1:5" x14ac:dyDescent="0.25">
      <c r="A1868" s="3"/>
      <c r="B1868" s="3"/>
      <c r="C1868" s="3"/>
      <c r="D1868" s="3"/>
      <c r="E1868" s="3"/>
    </row>
    <row r="1869" spans="1:5" x14ac:dyDescent="0.25">
      <c r="A1869" s="3"/>
      <c r="B1869" s="3"/>
      <c r="C1869" s="3"/>
      <c r="D1869" s="3"/>
      <c r="E1869" s="3"/>
    </row>
    <row r="1870" spans="1:5" x14ac:dyDescent="0.25">
      <c r="A1870" s="3"/>
      <c r="B1870" s="3"/>
      <c r="C1870" s="3"/>
      <c r="D1870" s="3"/>
      <c r="E1870" s="3"/>
    </row>
    <row r="1871" spans="1:5" x14ac:dyDescent="0.25">
      <c r="A1871" s="3"/>
      <c r="B1871" s="3"/>
      <c r="C1871" s="3"/>
      <c r="D1871" s="3"/>
      <c r="E1871" s="3"/>
    </row>
    <row r="1872" spans="1:5" x14ac:dyDescent="0.25">
      <c r="A1872" s="3"/>
      <c r="B1872" s="3"/>
      <c r="C1872" s="3"/>
      <c r="D1872" s="3"/>
      <c r="E1872" s="3"/>
    </row>
    <row r="1873" spans="1:5" x14ac:dyDescent="0.25">
      <c r="A1873" s="3"/>
      <c r="B1873" s="3"/>
      <c r="C1873" s="3"/>
      <c r="D1873" s="3"/>
      <c r="E1873" s="3"/>
    </row>
    <row r="1874" spans="1:5" x14ac:dyDescent="0.25">
      <c r="A1874" s="3"/>
      <c r="B1874" s="3"/>
      <c r="C1874" s="3"/>
      <c r="D1874" s="3"/>
      <c r="E1874" s="3"/>
    </row>
    <row r="1875" spans="1:5" x14ac:dyDescent="0.25">
      <c r="A1875" s="3"/>
      <c r="B1875" s="3"/>
      <c r="C1875" s="3"/>
      <c r="D1875" s="3"/>
      <c r="E1875" s="3"/>
    </row>
    <row r="1876" spans="1:5" x14ac:dyDescent="0.25">
      <c r="A1876" s="3"/>
      <c r="B1876" s="3"/>
      <c r="C1876" s="3"/>
      <c r="D1876" s="3"/>
      <c r="E1876" s="3"/>
    </row>
    <row r="1877" spans="1:5" x14ac:dyDescent="0.25">
      <c r="A1877" s="3"/>
      <c r="B1877" s="3"/>
      <c r="C1877" s="3"/>
      <c r="D1877" s="3"/>
      <c r="E1877" s="3"/>
    </row>
    <row r="1878" spans="1:5" x14ac:dyDescent="0.25">
      <c r="A1878" s="3"/>
      <c r="B1878" s="3"/>
      <c r="C1878" s="3"/>
      <c r="D1878" s="3"/>
      <c r="E1878" s="3"/>
    </row>
    <row r="1879" spans="1:5" x14ac:dyDescent="0.25">
      <c r="A1879" s="3"/>
      <c r="B1879" s="3"/>
      <c r="C1879" s="3"/>
      <c r="D1879" s="3"/>
      <c r="E1879" s="3"/>
    </row>
    <row r="1880" spans="1:5" x14ac:dyDescent="0.25">
      <c r="A1880" s="3"/>
      <c r="B1880" s="3"/>
      <c r="C1880" s="3"/>
      <c r="D1880" s="3"/>
      <c r="E1880" s="3"/>
    </row>
    <row r="1881" spans="1:5" x14ac:dyDescent="0.25">
      <c r="A1881" s="3"/>
      <c r="B1881" s="3"/>
      <c r="C1881" s="3"/>
      <c r="D1881" s="3"/>
      <c r="E1881" s="3"/>
    </row>
    <row r="1882" spans="1:5" x14ac:dyDescent="0.25">
      <c r="A1882" s="3"/>
      <c r="B1882" s="3"/>
      <c r="C1882" s="3"/>
      <c r="D1882" s="3"/>
      <c r="E1882" s="3"/>
    </row>
    <row r="1883" spans="1:5" x14ac:dyDescent="0.25">
      <c r="A1883" s="3"/>
      <c r="B1883" s="3"/>
      <c r="C1883" s="3"/>
      <c r="D1883" s="3"/>
      <c r="E1883" s="3"/>
    </row>
    <row r="1884" spans="1:5" x14ac:dyDescent="0.25">
      <c r="A1884" s="3"/>
      <c r="B1884" s="3"/>
      <c r="C1884" s="3"/>
      <c r="D1884" s="3"/>
      <c r="E1884" s="3"/>
    </row>
    <row r="1885" spans="1:5" x14ac:dyDescent="0.25">
      <c r="A1885" s="3"/>
      <c r="B1885" s="3"/>
      <c r="C1885" s="3"/>
      <c r="D1885" s="3"/>
      <c r="E1885" s="3"/>
    </row>
    <row r="1886" spans="1:5" x14ac:dyDescent="0.25">
      <c r="A1886" s="3"/>
      <c r="B1886" s="3"/>
      <c r="C1886" s="3"/>
      <c r="D1886" s="3"/>
      <c r="E1886" s="3"/>
    </row>
    <row r="1887" spans="1:5" x14ac:dyDescent="0.25">
      <c r="A1887" s="3"/>
      <c r="B1887" s="3"/>
      <c r="C1887" s="3"/>
      <c r="D1887" s="3"/>
      <c r="E1887" s="3"/>
    </row>
    <row r="1888" spans="1:5" x14ac:dyDescent="0.25">
      <c r="A1888" s="3"/>
      <c r="B1888" s="3"/>
      <c r="C1888" s="3"/>
      <c r="D1888" s="3"/>
      <c r="E1888" s="3"/>
    </row>
    <row r="1889" spans="1:5" x14ac:dyDescent="0.25">
      <c r="A1889" s="3"/>
      <c r="B1889" s="3"/>
      <c r="C1889" s="3"/>
      <c r="D1889" s="3"/>
      <c r="E1889" s="3"/>
    </row>
    <row r="1890" spans="1:5" x14ac:dyDescent="0.25">
      <c r="A1890" s="3"/>
      <c r="B1890" s="3"/>
      <c r="C1890" s="3"/>
      <c r="D1890" s="3"/>
      <c r="E1890" s="3"/>
    </row>
    <row r="1891" spans="1:5" x14ac:dyDescent="0.25">
      <c r="A1891" s="3"/>
      <c r="B1891" s="3"/>
      <c r="C1891" s="3"/>
      <c r="D1891" s="3"/>
      <c r="E1891" s="3"/>
    </row>
    <row r="1892" spans="1:5" x14ac:dyDescent="0.25">
      <c r="A1892" s="3"/>
      <c r="B1892" s="3"/>
      <c r="C1892" s="3"/>
      <c r="D1892" s="3"/>
      <c r="E1892" s="3"/>
    </row>
    <row r="1893" spans="1:5" x14ac:dyDescent="0.25">
      <c r="A1893" s="3"/>
      <c r="B1893" s="3"/>
      <c r="C1893" s="3"/>
      <c r="D1893" s="3"/>
      <c r="E1893" s="3"/>
    </row>
    <row r="1894" spans="1:5" x14ac:dyDescent="0.25">
      <c r="A1894" s="3"/>
      <c r="B1894" s="3"/>
      <c r="C1894" s="3"/>
      <c r="D1894" s="3"/>
      <c r="E1894" s="3"/>
    </row>
    <row r="1895" spans="1:5" x14ac:dyDescent="0.25">
      <c r="A1895" s="3"/>
      <c r="B1895" s="3"/>
      <c r="C1895" s="3"/>
      <c r="D1895" s="3"/>
      <c r="E1895" s="3"/>
    </row>
    <row r="1896" spans="1:5" x14ac:dyDescent="0.25">
      <c r="A1896" s="3"/>
      <c r="B1896" s="3"/>
      <c r="C1896" s="3"/>
      <c r="D1896" s="3"/>
      <c r="E1896" s="3"/>
    </row>
    <row r="1897" spans="1:5" x14ac:dyDescent="0.25">
      <c r="A1897" s="3"/>
      <c r="B1897" s="3"/>
      <c r="C1897" s="3"/>
      <c r="D1897" s="3"/>
      <c r="E1897" s="3"/>
    </row>
    <row r="1898" spans="1:5" x14ac:dyDescent="0.25">
      <c r="A1898" s="3"/>
      <c r="B1898" s="3"/>
      <c r="C1898" s="3"/>
      <c r="D1898" s="3"/>
      <c r="E1898" s="3"/>
    </row>
    <row r="1899" spans="1:5" x14ac:dyDescent="0.25">
      <c r="A1899" s="3"/>
      <c r="B1899" s="3"/>
      <c r="C1899" s="3"/>
      <c r="D1899" s="3"/>
      <c r="E1899" s="3"/>
    </row>
    <row r="1900" spans="1:5" x14ac:dyDescent="0.25">
      <c r="A1900" s="3"/>
      <c r="B1900" s="3"/>
      <c r="C1900" s="3"/>
      <c r="D1900" s="3"/>
      <c r="E1900" s="3"/>
    </row>
    <row r="1901" spans="1:5" x14ac:dyDescent="0.25">
      <c r="A1901" s="3"/>
      <c r="B1901" s="3"/>
      <c r="C1901" s="3"/>
      <c r="D1901" s="3"/>
      <c r="E1901" s="3"/>
    </row>
    <row r="1902" spans="1:5" x14ac:dyDescent="0.25">
      <c r="A1902" s="3"/>
      <c r="B1902" s="3"/>
      <c r="C1902" s="3"/>
      <c r="D1902" s="3"/>
      <c r="E1902" s="3"/>
    </row>
    <row r="1903" spans="1:5" x14ac:dyDescent="0.25">
      <c r="A1903" s="3"/>
      <c r="B1903" s="3"/>
      <c r="C1903" s="3"/>
      <c r="D1903" s="3"/>
      <c r="E1903" s="3"/>
    </row>
    <row r="1904" spans="1:5" x14ac:dyDescent="0.25">
      <c r="A1904" s="3"/>
      <c r="B1904" s="3"/>
      <c r="C1904" s="3"/>
      <c r="D1904" s="3"/>
      <c r="E1904" s="3"/>
    </row>
    <row r="1905" spans="1:5" x14ac:dyDescent="0.25">
      <c r="A1905" s="3"/>
      <c r="B1905" s="3"/>
      <c r="C1905" s="3"/>
      <c r="D1905" s="3"/>
      <c r="E1905" s="3"/>
    </row>
    <row r="1906" spans="1:5" x14ac:dyDescent="0.25">
      <c r="A1906" s="3"/>
      <c r="B1906" s="3"/>
      <c r="C1906" s="3"/>
      <c r="D1906" s="3"/>
      <c r="E1906" s="3"/>
    </row>
    <row r="1907" spans="1:5" x14ac:dyDescent="0.25">
      <c r="A1907" s="3"/>
      <c r="B1907" s="3"/>
      <c r="C1907" s="3"/>
      <c r="D1907" s="3"/>
      <c r="E1907" s="3"/>
    </row>
    <row r="1908" spans="1:5" x14ac:dyDescent="0.25">
      <c r="A1908" s="3"/>
      <c r="B1908" s="3"/>
      <c r="C1908" s="3"/>
      <c r="D1908" s="3"/>
      <c r="E1908" s="3"/>
    </row>
    <row r="1909" spans="1:5" x14ac:dyDescent="0.25">
      <c r="A1909" s="3"/>
      <c r="B1909" s="3"/>
      <c r="C1909" s="3"/>
      <c r="D1909" s="3"/>
      <c r="E1909" s="3"/>
    </row>
    <row r="1910" spans="1:5" x14ac:dyDescent="0.25">
      <c r="A1910" s="3"/>
      <c r="B1910" s="3"/>
      <c r="C1910" s="3"/>
      <c r="D1910" s="3"/>
      <c r="E1910" s="3"/>
    </row>
    <row r="1911" spans="1:5" x14ac:dyDescent="0.25">
      <c r="A1911" s="3"/>
      <c r="B1911" s="3"/>
      <c r="C1911" s="3"/>
      <c r="D1911" s="3"/>
      <c r="E1911" s="3"/>
    </row>
    <row r="1912" spans="1:5" x14ac:dyDescent="0.25">
      <c r="A1912" s="3"/>
      <c r="B1912" s="3"/>
      <c r="C1912" s="3"/>
      <c r="D1912" s="3"/>
      <c r="E1912" s="3"/>
    </row>
    <row r="1913" spans="1:5" x14ac:dyDescent="0.25">
      <c r="A1913" s="3"/>
      <c r="B1913" s="3"/>
      <c r="C1913" s="3"/>
      <c r="D1913" s="3"/>
      <c r="E1913" s="3"/>
    </row>
    <row r="1914" spans="1:5" x14ac:dyDescent="0.25">
      <c r="A1914" s="3"/>
      <c r="B1914" s="3"/>
      <c r="C1914" s="3"/>
      <c r="D1914" s="3"/>
      <c r="E1914" s="3"/>
    </row>
    <row r="1915" spans="1:5" x14ac:dyDescent="0.25">
      <c r="A1915" s="3"/>
      <c r="B1915" s="3"/>
      <c r="C1915" s="3"/>
      <c r="D1915" s="3"/>
      <c r="E1915" s="3"/>
    </row>
    <row r="1916" spans="1:5" x14ac:dyDescent="0.25">
      <c r="A1916" s="3"/>
      <c r="B1916" s="3"/>
      <c r="C1916" s="3"/>
      <c r="D1916" s="3"/>
      <c r="E1916" s="3"/>
    </row>
    <row r="1917" spans="1:5" x14ac:dyDescent="0.25">
      <c r="A1917" s="3"/>
      <c r="B1917" s="3"/>
      <c r="C1917" s="3"/>
      <c r="D1917" s="3"/>
      <c r="E1917" s="3"/>
    </row>
    <row r="1918" spans="1:5" x14ac:dyDescent="0.25">
      <c r="A1918" s="3"/>
      <c r="B1918" s="3"/>
      <c r="C1918" s="3"/>
      <c r="D1918" s="3"/>
      <c r="E1918" s="3"/>
    </row>
    <row r="1919" spans="1:5" x14ac:dyDescent="0.25">
      <c r="A1919" s="3"/>
      <c r="B1919" s="3"/>
      <c r="C1919" s="3"/>
      <c r="D1919" s="3"/>
      <c r="E1919" s="3"/>
    </row>
    <row r="1920" spans="1:5" x14ac:dyDescent="0.25">
      <c r="A1920" s="3"/>
      <c r="B1920" s="3"/>
      <c r="C1920" s="3"/>
      <c r="D1920" s="3"/>
      <c r="E1920" s="3"/>
    </row>
    <row r="1921" spans="1:5" x14ac:dyDescent="0.25">
      <c r="A1921" s="3"/>
      <c r="B1921" s="3"/>
      <c r="C1921" s="3"/>
      <c r="D1921" s="3"/>
      <c r="E1921" s="3"/>
    </row>
    <row r="1922" spans="1:5" x14ac:dyDescent="0.25">
      <c r="A1922" s="3"/>
      <c r="B1922" s="3"/>
      <c r="C1922" s="3"/>
      <c r="D1922" s="3"/>
      <c r="E1922" s="3"/>
    </row>
    <row r="1923" spans="1:5" x14ac:dyDescent="0.25">
      <c r="A1923" s="3"/>
      <c r="B1923" s="3"/>
      <c r="C1923" s="3"/>
      <c r="D1923" s="3"/>
      <c r="E1923" s="3"/>
    </row>
    <row r="1924" spans="1:5" x14ac:dyDescent="0.25">
      <c r="A1924" s="3"/>
      <c r="B1924" s="3"/>
      <c r="C1924" s="3"/>
      <c r="D1924" s="3"/>
      <c r="E1924" s="3"/>
    </row>
    <row r="1925" spans="1:5" x14ac:dyDescent="0.25">
      <c r="A1925" s="3"/>
      <c r="B1925" s="3"/>
      <c r="C1925" s="3"/>
      <c r="D1925" s="3"/>
      <c r="E1925" s="3"/>
    </row>
    <row r="1926" spans="1:5" x14ac:dyDescent="0.25">
      <c r="A1926" s="3"/>
      <c r="B1926" s="3"/>
      <c r="C1926" s="3"/>
      <c r="D1926" s="3"/>
      <c r="E1926" s="3"/>
    </row>
    <row r="1927" spans="1:5" x14ac:dyDescent="0.25">
      <c r="A1927" s="3"/>
      <c r="B1927" s="3"/>
      <c r="C1927" s="3"/>
      <c r="D1927" s="3"/>
      <c r="E1927" s="3"/>
    </row>
    <row r="1928" spans="1:5" x14ac:dyDescent="0.25">
      <c r="A1928" s="3"/>
      <c r="B1928" s="3"/>
      <c r="C1928" s="3"/>
      <c r="D1928" s="3"/>
      <c r="E1928" s="3"/>
    </row>
    <row r="1929" spans="1:5" x14ac:dyDescent="0.25">
      <c r="A1929" s="3"/>
      <c r="B1929" s="3"/>
      <c r="C1929" s="3"/>
      <c r="D1929" s="3"/>
      <c r="E1929" s="3"/>
    </row>
    <row r="1930" spans="1:5" x14ac:dyDescent="0.25">
      <c r="A1930" s="3"/>
      <c r="B1930" s="3"/>
      <c r="C1930" s="3"/>
      <c r="D1930" s="3"/>
      <c r="E1930" s="3"/>
    </row>
    <row r="1931" spans="1:5" x14ac:dyDescent="0.25">
      <c r="A1931" s="3"/>
      <c r="B1931" s="3"/>
      <c r="C1931" s="3"/>
      <c r="D1931" s="3"/>
      <c r="E1931" s="3"/>
    </row>
    <row r="1932" spans="1:5" x14ac:dyDescent="0.25">
      <c r="A1932" s="3"/>
      <c r="B1932" s="3"/>
      <c r="C1932" s="3"/>
      <c r="D1932" s="3"/>
      <c r="E1932" s="3"/>
    </row>
    <row r="1933" spans="1:5" x14ac:dyDescent="0.25">
      <c r="A1933" s="3"/>
      <c r="B1933" s="3"/>
      <c r="C1933" s="3"/>
      <c r="D1933" s="3"/>
      <c r="E1933" s="3"/>
    </row>
    <row r="1934" spans="1:5" x14ac:dyDescent="0.25">
      <c r="A1934" s="3"/>
      <c r="B1934" s="3"/>
      <c r="C1934" s="3"/>
      <c r="D1934" s="3"/>
      <c r="E1934" s="3"/>
    </row>
    <row r="1935" spans="1:5" x14ac:dyDescent="0.25">
      <c r="A1935" s="3"/>
      <c r="B1935" s="3"/>
      <c r="C1935" s="3"/>
      <c r="D1935" s="3"/>
      <c r="E1935" s="3"/>
    </row>
    <row r="1936" spans="1:5" x14ac:dyDescent="0.25">
      <c r="A1936" s="3"/>
      <c r="B1936" s="3"/>
      <c r="C1936" s="3"/>
      <c r="D1936" s="3"/>
      <c r="E1936" s="3"/>
    </row>
    <row r="1937" spans="1:5" x14ac:dyDescent="0.25">
      <c r="A1937" s="3"/>
      <c r="B1937" s="3"/>
      <c r="C1937" s="3"/>
      <c r="D1937" s="3"/>
      <c r="E1937" s="3"/>
    </row>
    <row r="1938" spans="1:5" x14ac:dyDescent="0.25">
      <c r="A1938" s="3"/>
      <c r="B1938" s="3"/>
      <c r="C1938" s="3"/>
      <c r="D1938" s="3"/>
      <c r="E1938" s="3"/>
    </row>
    <row r="1939" spans="1:5" x14ac:dyDescent="0.25">
      <c r="A1939" s="3"/>
      <c r="B1939" s="3"/>
      <c r="C1939" s="3"/>
      <c r="D1939" s="3"/>
      <c r="E1939" s="3"/>
    </row>
    <row r="1940" spans="1:5" x14ac:dyDescent="0.25">
      <c r="A1940" s="3"/>
      <c r="B1940" s="3"/>
      <c r="C1940" s="3"/>
      <c r="D1940" s="3"/>
      <c r="E1940" s="3"/>
    </row>
    <row r="1941" spans="1:5" x14ac:dyDescent="0.25">
      <c r="A1941" s="3"/>
      <c r="B1941" s="3"/>
      <c r="C1941" s="3"/>
      <c r="D1941" s="3"/>
      <c r="E1941" s="3"/>
    </row>
    <row r="1942" spans="1:5" x14ac:dyDescent="0.25">
      <c r="A1942" s="3"/>
      <c r="B1942" s="3"/>
      <c r="C1942" s="3"/>
      <c r="D1942" s="3"/>
      <c r="E1942" s="3"/>
    </row>
    <row r="1943" spans="1:5" x14ac:dyDescent="0.25">
      <c r="A1943" s="3"/>
      <c r="B1943" s="3"/>
      <c r="C1943" s="3"/>
      <c r="D1943" s="3"/>
      <c r="E1943" s="3"/>
    </row>
    <row r="1944" spans="1:5" x14ac:dyDescent="0.25">
      <c r="A1944" s="3"/>
      <c r="B1944" s="3"/>
      <c r="C1944" s="3"/>
      <c r="D1944" s="3"/>
      <c r="E1944" s="3"/>
    </row>
    <row r="1945" spans="1:5" x14ac:dyDescent="0.25">
      <c r="A1945" s="3"/>
      <c r="B1945" s="3"/>
      <c r="C1945" s="3"/>
      <c r="D1945" s="3"/>
      <c r="E1945" s="3"/>
    </row>
    <row r="1946" spans="1:5" x14ac:dyDescent="0.25">
      <c r="A1946" s="3"/>
      <c r="B1946" s="3"/>
      <c r="C1946" s="3"/>
      <c r="D1946" s="3"/>
      <c r="E1946" s="3"/>
    </row>
    <row r="1947" spans="1:5" x14ac:dyDescent="0.25">
      <c r="A1947" s="3"/>
      <c r="B1947" s="3"/>
      <c r="C1947" s="3"/>
      <c r="D1947" s="3"/>
      <c r="E1947" s="3"/>
    </row>
    <row r="1948" spans="1:5" x14ac:dyDescent="0.25">
      <c r="A1948" s="3"/>
      <c r="B1948" s="3"/>
      <c r="C1948" s="3"/>
      <c r="D1948" s="3"/>
      <c r="E1948" s="3"/>
    </row>
    <row r="1949" spans="1:5" x14ac:dyDescent="0.25">
      <c r="A1949" s="3"/>
      <c r="B1949" s="3"/>
      <c r="C1949" s="3"/>
      <c r="D1949" s="3"/>
      <c r="E1949" s="3"/>
    </row>
    <row r="1950" spans="1:5" x14ac:dyDescent="0.25">
      <c r="A1950" s="3"/>
      <c r="B1950" s="3"/>
      <c r="C1950" s="3"/>
      <c r="D1950" s="3"/>
      <c r="E1950" s="3"/>
    </row>
    <row r="1951" spans="1:5" x14ac:dyDescent="0.25">
      <c r="A1951" s="3"/>
      <c r="B1951" s="3"/>
      <c r="C1951" s="3"/>
      <c r="D1951" s="3"/>
      <c r="E1951" s="3"/>
    </row>
    <row r="1952" spans="1:5" x14ac:dyDescent="0.25">
      <c r="A1952" s="3"/>
      <c r="B1952" s="3"/>
      <c r="C1952" s="3"/>
      <c r="D1952" s="3"/>
      <c r="E1952" s="3"/>
    </row>
    <row r="1953" spans="1:5" x14ac:dyDescent="0.25">
      <c r="A1953" s="3"/>
      <c r="B1953" s="3"/>
      <c r="C1953" s="3"/>
      <c r="D1953" s="3"/>
      <c r="E1953" s="3"/>
    </row>
    <row r="1954" spans="1:5" x14ac:dyDescent="0.25">
      <c r="A1954" s="3"/>
      <c r="B1954" s="3"/>
      <c r="C1954" s="3"/>
      <c r="D1954" s="3"/>
      <c r="E1954" s="3"/>
    </row>
    <row r="1955" spans="1:5" x14ac:dyDescent="0.25">
      <c r="A1955" s="3"/>
      <c r="B1955" s="3"/>
      <c r="C1955" s="3"/>
      <c r="D1955" s="3"/>
      <c r="E1955" s="3"/>
    </row>
    <row r="1956" spans="1:5" x14ac:dyDescent="0.25">
      <c r="A1956" s="3"/>
      <c r="B1956" s="3"/>
      <c r="C1956" s="3"/>
      <c r="D1956" s="3"/>
      <c r="E1956" s="3"/>
    </row>
    <row r="1957" spans="1:5" x14ac:dyDescent="0.25">
      <c r="A1957" s="3"/>
      <c r="B1957" s="3"/>
      <c r="C1957" s="3"/>
      <c r="D1957" s="3"/>
      <c r="E1957" s="3"/>
    </row>
    <row r="1958" spans="1:5" x14ac:dyDescent="0.25">
      <c r="A1958" s="3"/>
      <c r="B1958" s="3"/>
      <c r="C1958" s="3"/>
      <c r="D1958" s="3"/>
      <c r="E1958" s="3"/>
    </row>
    <row r="1959" spans="1:5" x14ac:dyDescent="0.25">
      <c r="A1959" s="3"/>
      <c r="B1959" s="3"/>
      <c r="C1959" s="3"/>
      <c r="D1959" s="3"/>
      <c r="E1959" s="3"/>
    </row>
    <row r="1960" spans="1:5" x14ac:dyDescent="0.25">
      <c r="A1960" s="3"/>
      <c r="B1960" s="3"/>
      <c r="C1960" s="3"/>
      <c r="D1960" s="3"/>
      <c r="E1960" s="3"/>
    </row>
    <row r="1961" spans="1:5" x14ac:dyDescent="0.25">
      <c r="A1961" s="3"/>
      <c r="B1961" s="3"/>
      <c r="C1961" s="3"/>
      <c r="D1961" s="3"/>
      <c r="E1961" s="3"/>
    </row>
    <row r="1962" spans="1:5" x14ac:dyDescent="0.25">
      <c r="A1962" s="3"/>
      <c r="B1962" s="3"/>
      <c r="C1962" s="3"/>
      <c r="D1962" s="3"/>
      <c r="E1962" s="3"/>
    </row>
    <row r="1963" spans="1:5" x14ac:dyDescent="0.25">
      <c r="A1963" s="3"/>
      <c r="B1963" s="3"/>
      <c r="C1963" s="3"/>
      <c r="D1963" s="3"/>
      <c r="E1963" s="3"/>
    </row>
    <row r="1964" spans="1:5" x14ac:dyDescent="0.25">
      <c r="A1964" s="3"/>
      <c r="B1964" s="3"/>
      <c r="C1964" s="3"/>
      <c r="D1964" s="3"/>
      <c r="E1964" s="3"/>
    </row>
    <row r="1965" spans="1:5" x14ac:dyDescent="0.25">
      <c r="A1965" s="3"/>
      <c r="B1965" s="3"/>
      <c r="C1965" s="3"/>
      <c r="D1965" s="3"/>
      <c r="E1965" s="3"/>
    </row>
    <row r="1966" spans="1:5" x14ac:dyDescent="0.25">
      <c r="A1966" s="3"/>
      <c r="B1966" s="3"/>
      <c r="C1966" s="3"/>
      <c r="D1966" s="3"/>
      <c r="E1966" s="3"/>
    </row>
    <row r="1967" spans="1:5" x14ac:dyDescent="0.25">
      <c r="A1967" s="3"/>
      <c r="B1967" s="3"/>
      <c r="C1967" s="3"/>
      <c r="D1967" s="3"/>
      <c r="E1967" s="3"/>
    </row>
    <row r="1968" spans="1:5" x14ac:dyDescent="0.25">
      <c r="A1968" s="3"/>
      <c r="B1968" s="3"/>
      <c r="C1968" s="3"/>
      <c r="D1968" s="3"/>
      <c r="E1968" s="3"/>
    </row>
    <row r="1969" spans="1:5" x14ac:dyDescent="0.25">
      <c r="A1969" s="3"/>
      <c r="B1969" s="3"/>
      <c r="C1969" s="3"/>
      <c r="D1969" s="3"/>
      <c r="E1969" s="3"/>
    </row>
    <row r="1970" spans="1:5" x14ac:dyDescent="0.25">
      <c r="A1970" s="3"/>
      <c r="B1970" s="3"/>
      <c r="C1970" s="3"/>
      <c r="D1970" s="3"/>
      <c r="E1970" s="3"/>
    </row>
    <row r="1971" spans="1:5" x14ac:dyDescent="0.25">
      <c r="A1971" s="3"/>
      <c r="B1971" s="3"/>
      <c r="C1971" s="3"/>
      <c r="D1971" s="3"/>
      <c r="E1971" s="3"/>
    </row>
    <row r="1972" spans="1:5" x14ac:dyDescent="0.25">
      <c r="A1972" s="3"/>
      <c r="B1972" s="3"/>
      <c r="C1972" s="3"/>
      <c r="D1972" s="3"/>
      <c r="E1972" s="3"/>
    </row>
    <row r="1973" spans="1:5" x14ac:dyDescent="0.25">
      <c r="A1973" s="3"/>
      <c r="B1973" s="3"/>
      <c r="C1973" s="3"/>
      <c r="D1973" s="3"/>
      <c r="E1973" s="3"/>
    </row>
    <row r="1974" spans="1:5" x14ac:dyDescent="0.25">
      <c r="A1974" s="3"/>
      <c r="B1974" s="3"/>
      <c r="C1974" s="3"/>
      <c r="D1974" s="3"/>
      <c r="E1974" s="3"/>
    </row>
    <row r="1975" spans="1:5" x14ac:dyDescent="0.25">
      <c r="A1975" s="3"/>
      <c r="B1975" s="3"/>
      <c r="C1975" s="3"/>
      <c r="D1975" s="3"/>
      <c r="E1975" s="3"/>
    </row>
    <row r="1976" spans="1:5" x14ac:dyDescent="0.25">
      <c r="A1976" s="3"/>
      <c r="B1976" s="3"/>
      <c r="C1976" s="3"/>
      <c r="D1976" s="3"/>
      <c r="E1976" s="3"/>
    </row>
    <row r="1977" spans="1:5" x14ac:dyDescent="0.25">
      <c r="A1977" s="3"/>
      <c r="B1977" s="3"/>
      <c r="C1977" s="3"/>
      <c r="D1977" s="3"/>
      <c r="E1977" s="3"/>
    </row>
    <row r="1978" spans="1:5" x14ac:dyDescent="0.25">
      <c r="A1978" s="3"/>
      <c r="B1978" s="3"/>
      <c r="C1978" s="3"/>
      <c r="D1978" s="3"/>
      <c r="E1978" s="3"/>
    </row>
    <row r="1979" spans="1:5" x14ac:dyDescent="0.25">
      <c r="A1979" s="3"/>
      <c r="B1979" s="3"/>
      <c r="C1979" s="3"/>
      <c r="D1979" s="3"/>
      <c r="E1979" s="3"/>
    </row>
    <row r="1980" spans="1:5" x14ac:dyDescent="0.25">
      <c r="A1980" s="3"/>
      <c r="B1980" s="3"/>
      <c r="C1980" s="3"/>
      <c r="D1980" s="3"/>
      <c r="E1980" s="3"/>
    </row>
    <row r="1981" spans="1:5" x14ac:dyDescent="0.25">
      <c r="A1981" s="3"/>
      <c r="B1981" s="3"/>
      <c r="C1981" s="3"/>
      <c r="D1981" s="3"/>
      <c r="E1981" s="3"/>
    </row>
    <row r="1982" spans="1:5" x14ac:dyDescent="0.25">
      <c r="A1982" s="3"/>
      <c r="B1982" s="3"/>
      <c r="C1982" s="3"/>
      <c r="D1982" s="3"/>
      <c r="E1982" s="3"/>
    </row>
    <row r="1983" spans="1:5" x14ac:dyDescent="0.25">
      <c r="A1983" s="3"/>
      <c r="B1983" s="3"/>
      <c r="C1983" s="3"/>
      <c r="D1983" s="3"/>
      <c r="E1983" s="3"/>
    </row>
    <row r="1984" spans="1:5" x14ac:dyDescent="0.25">
      <c r="A1984" s="3"/>
      <c r="B1984" s="3"/>
      <c r="C1984" s="3"/>
      <c r="D1984" s="3"/>
      <c r="E1984" s="3"/>
    </row>
    <row r="1985" spans="1:5" x14ac:dyDescent="0.25">
      <c r="A1985" s="3"/>
      <c r="B1985" s="3"/>
      <c r="C1985" s="3"/>
      <c r="D1985" s="3"/>
      <c r="E1985" s="3"/>
    </row>
    <row r="1986" spans="1:5" x14ac:dyDescent="0.25">
      <c r="A1986" s="3"/>
      <c r="B1986" s="3"/>
      <c r="C1986" s="3"/>
      <c r="D1986" s="3"/>
      <c r="E1986" s="3"/>
    </row>
    <row r="1987" spans="1:5" x14ac:dyDescent="0.25">
      <c r="A1987" s="3"/>
      <c r="B1987" s="3"/>
      <c r="C1987" s="3"/>
      <c r="D1987" s="3"/>
      <c r="E1987" s="3"/>
    </row>
    <row r="1988" spans="1:5" x14ac:dyDescent="0.25">
      <c r="A1988" s="3"/>
      <c r="B1988" s="3"/>
      <c r="C1988" s="3"/>
      <c r="D1988" s="3"/>
      <c r="E1988" s="3"/>
    </row>
    <row r="1989" spans="1:5" x14ac:dyDescent="0.25">
      <c r="A1989" s="3"/>
      <c r="B1989" s="3"/>
      <c r="C1989" s="3"/>
      <c r="D1989" s="3"/>
      <c r="E1989" s="3"/>
    </row>
    <row r="1990" spans="1:5" x14ac:dyDescent="0.25">
      <c r="A1990" s="3"/>
      <c r="B1990" s="3"/>
      <c r="C1990" s="3"/>
      <c r="D1990" s="3"/>
      <c r="E1990" s="3"/>
    </row>
    <row r="1991" spans="1:5" x14ac:dyDescent="0.25">
      <c r="A1991" s="3"/>
      <c r="B1991" s="3"/>
      <c r="C1991" s="3"/>
      <c r="D1991" s="3"/>
      <c r="E1991" s="3"/>
    </row>
    <row r="1992" spans="1:5" x14ac:dyDescent="0.25">
      <c r="A1992" s="3"/>
      <c r="B1992" s="3"/>
      <c r="C1992" s="3"/>
      <c r="D1992" s="3"/>
      <c r="E1992" s="3"/>
    </row>
    <row r="1993" spans="1:5" x14ac:dyDescent="0.25">
      <c r="A1993" s="3"/>
      <c r="B1993" s="3"/>
      <c r="C1993" s="3"/>
      <c r="D1993" s="3"/>
      <c r="E1993" s="3"/>
    </row>
    <row r="1994" spans="1:5" x14ac:dyDescent="0.25">
      <c r="A1994" s="3"/>
      <c r="B1994" s="3"/>
      <c r="C1994" s="3"/>
      <c r="D1994" s="3"/>
      <c r="E1994" s="3"/>
    </row>
    <row r="1995" spans="1:5" x14ac:dyDescent="0.25">
      <c r="A1995" s="3"/>
      <c r="B1995" s="3"/>
      <c r="C1995" s="3"/>
      <c r="D1995" s="3"/>
      <c r="E1995" s="3"/>
    </row>
    <row r="1996" spans="1:5" x14ac:dyDescent="0.25">
      <c r="A1996" s="3"/>
      <c r="B1996" s="3"/>
      <c r="C1996" s="3"/>
      <c r="D1996" s="3"/>
      <c r="E1996" s="3"/>
    </row>
    <row r="1997" spans="1:5" x14ac:dyDescent="0.25">
      <c r="A1997" s="3"/>
      <c r="B1997" s="3"/>
      <c r="C1997" s="3"/>
      <c r="D1997" s="3"/>
      <c r="E1997" s="3"/>
    </row>
    <row r="1998" spans="1:5" x14ac:dyDescent="0.25">
      <c r="A1998" s="3"/>
      <c r="B1998" s="3"/>
      <c r="C1998" s="3"/>
      <c r="D1998" s="3"/>
      <c r="E1998" s="3"/>
    </row>
    <row r="1999" spans="1:5" x14ac:dyDescent="0.25">
      <c r="A1999" s="3"/>
      <c r="B1999" s="3"/>
      <c r="C1999" s="3"/>
      <c r="D1999" s="3"/>
      <c r="E1999" s="3"/>
    </row>
    <row r="2000" spans="1:5" x14ac:dyDescent="0.25">
      <c r="A2000" s="3"/>
      <c r="B2000" s="3"/>
      <c r="C2000" s="3"/>
      <c r="D2000" s="3"/>
      <c r="E2000" s="3"/>
    </row>
    <row r="2001" spans="1:5" x14ac:dyDescent="0.25">
      <c r="A2001" s="3"/>
      <c r="B2001" s="3"/>
      <c r="C2001" s="3"/>
      <c r="D2001" s="3"/>
      <c r="E2001" s="3"/>
    </row>
    <row r="2002" spans="1:5" x14ac:dyDescent="0.25">
      <c r="A2002" s="3"/>
      <c r="B2002" s="3"/>
      <c r="C2002" s="3"/>
      <c r="D2002" s="3"/>
      <c r="E2002" s="3"/>
    </row>
    <row r="2003" spans="1:5" x14ac:dyDescent="0.25">
      <c r="A2003" s="3"/>
      <c r="B2003" s="3"/>
      <c r="C2003" s="3"/>
      <c r="D2003" s="3"/>
      <c r="E2003" s="3"/>
    </row>
    <row r="2004" spans="1:5" x14ac:dyDescent="0.25">
      <c r="A2004" s="3"/>
      <c r="B2004" s="3"/>
      <c r="C2004" s="3"/>
      <c r="D2004" s="3"/>
      <c r="E2004" s="3"/>
    </row>
    <row r="2005" spans="1:5" x14ac:dyDescent="0.25">
      <c r="A2005" s="3"/>
      <c r="B2005" s="3"/>
      <c r="C2005" s="3"/>
      <c r="D2005" s="3"/>
      <c r="E2005" s="3"/>
    </row>
    <row r="2006" spans="1:5" x14ac:dyDescent="0.25">
      <c r="A2006" s="3"/>
      <c r="B2006" s="3"/>
      <c r="C2006" s="3"/>
      <c r="D2006" s="3"/>
      <c r="E2006" s="3"/>
    </row>
    <row r="2007" spans="1:5" x14ac:dyDescent="0.25">
      <c r="A2007" s="3"/>
      <c r="B2007" s="3"/>
      <c r="C2007" s="3"/>
      <c r="D2007" s="3"/>
      <c r="E2007" s="3"/>
    </row>
    <row r="2008" spans="1:5" x14ac:dyDescent="0.25">
      <c r="A2008" s="3"/>
      <c r="B2008" s="3"/>
      <c r="C2008" s="3"/>
      <c r="D2008" s="3"/>
      <c r="E2008" s="3"/>
    </row>
    <row r="2009" spans="1:5" x14ac:dyDescent="0.25">
      <c r="A2009" s="3"/>
      <c r="B2009" s="3"/>
      <c r="C2009" s="3"/>
      <c r="D2009" s="3"/>
      <c r="E2009" s="3"/>
    </row>
    <row r="2010" spans="1:5" x14ac:dyDescent="0.25">
      <c r="A2010" s="3"/>
      <c r="B2010" s="3"/>
      <c r="C2010" s="3"/>
      <c r="D2010" s="3"/>
      <c r="E2010" s="3"/>
    </row>
    <row r="2011" spans="1:5" x14ac:dyDescent="0.25">
      <c r="A2011" s="3"/>
      <c r="B2011" s="3"/>
      <c r="C2011" s="3"/>
      <c r="D2011" s="3"/>
      <c r="E2011" s="3"/>
    </row>
    <row r="2012" spans="1:5" x14ac:dyDescent="0.25">
      <c r="A2012" s="3"/>
      <c r="B2012" s="3"/>
      <c r="C2012" s="3"/>
      <c r="D2012" s="3"/>
      <c r="E2012" s="3"/>
    </row>
    <row r="2013" spans="1:5" x14ac:dyDescent="0.25">
      <c r="A2013" s="3"/>
      <c r="B2013" s="3"/>
      <c r="C2013" s="3"/>
      <c r="D2013" s="3"/>
      <c r="E2013" s="3"/>
    </row>
    <row r="2014" spans="1:5" x14ac:dyDescent="0.25">
      <c r="A2014" s="3"/>
      <c r="B2014" s="3"/>
      <c r="C2014" s="3"/>
      <c r="D2014" s="3"/>
      <c r="E2014" s="3"/>
    </row>
    <row r="2015" spans="1:5" x14ac:dyDescent="0.25">
      <c r="A2015" s="3"/>
      <c r="B2015" s="3"/>
      <c r="C2015" s="3"/>
      <c r="D2015" s="3"/>
      <c r="E2015" s="3"/>
    </row>
    <row r="2016" spans="1:5" x14ac:dyDescent="0.25">
      <c r="A2016" s="3"/>
      <c r="B2016" s="3"/>
      <c r="C2016" s="3"/>
      <c r="D2016" s="3"/>
      <c r="E2016" s="3"/>
    </row>
    <row r="2017" spans="1:5" x14ac:dyDescent="0.25">
      <c r="A2017" s="3"/>
      <c r="B2017" s="3"/>
      <c r="C2017" s="3"/>
      <c r="D2017" s="3"/>
      <c r="E2017" s="3"/>
    </row>
    <row r="2018" spans="1:5" x14ac:dyDescent="0.25">
      <c r="A2018" s="3"/>
      <c r="B2018" s="3"/>
      <c r="C2018" s="3"/>
      <c r="D2018" s="3"/>
      <c r="E2018" s="3"/>
    </row>
    <row r="2019" spans="1:5" x14ac:dyDescent="0.25">
      <c r="A2019" s="3"/>
      <c r="B2019" s="3"/>
      <c r="C2019" s="3"/>
      <c r="D2019" s="3"/>
      <c r="E2019" s="3"/>
    </row>
    <row r="2020" spans="1:5" x14ac:dyDescent="0.25">
      <c r="A2020" s="3"/>
      <c r="B2020" s="3"/>
      <c r="C2020" s="3"/>
      <c r="D2020" s="3"/>
      <c r="E2020" s="3"/>
    </row>
    <row r="2021" spans="1:5" x14ac:dyDescent="0.25">
      <c r="A2021" s="3"/>
      <c r="B2021" s="3"/>
      <c r="C2021" s="3"/>
      <c r="D2021" s="3"/>
      <c r="E2021" s="3"/>
    </row>
    <row r="2022" spans="1:5" x14ac:dyDescent="0.25">
      <c r="A2022" s="3"/>
      <c r="B2022" s="3"/>
      <c r="C2022" s="3"/>
      <c r="D2022" s="3"/>
      <c r="E2022" s="3"/>
    </row>
    <row r="2023" spans="1:5" x14ac:dyDescent="0.25">
      <c r="A2023" s="3"/>
      <c r="B2023" s="3"/>
      <c r="C2023" s="3"/>
      <c r="D2023" s="3"/>
      <c r="E2023" s="3"/>
    </row>
    <row r="2024" spans="1:5" x14ac:dyDescent="0.25">
      <c r="A2024" s="3"/>
      <c r="B2024" s="3"/>
      <c r="C2024" s="3"/>
      <c r="D2024" s="3"/>
      <c r="E2024" s="3"/>
    </row>
    <row r="2025" spans="1:5" x14ac:dyDescent="0.25">
      <c r="A2025" s="3"/>
      <c r="B2025" s="3"/>
      <c r="C2025" s="3"/>
      <c r="D2025" s="3"/>
      <c r="E2025" s="3"/>
    </row>
    <row r="2026" spans="1:5" x14ac:dyDescent="0.25">
      <c r="A2026" s="3"/>
      <c r="B2026" s="3"/>
      <c r="C2026" s="3"/>
      <c r="D2026" s="3"/>
      <c r="E2026" s="3"/>
    </row>
    <row r="2027" spans="1:5" x14ac:dyDescent="0.25">
      <c r="A2027" s="3"/>
      <c r="B2027" s="3"/>
      <c r="C2027" s="3"/>
      <c r="D2027" s="3"/>
      <c r="E2027" s="3"/>
    </row>
    <row r="2028" spans="1:5" x14ac:dyDescent="0.25">
      <c r="A2028" s="3"/>
      <c r="B2028" s="3"/>
      <c r="C2028" s="3"/>
      <c r="D2028" s="3"/>
      <c r="E2028" s="3"/>
    </row>
    <row r="2029" spans="1:5" x14ac:dyDescent="0.25">
      <c r="A2029" s="3"/>
      <c r="B2029" s="3"/>
      <c r="C2029" s="3"/>
      <c r="D2029" s="3"/>
      <c r="E2029" s="3"/>
    </row>
    <row r="2030" spans="1:5" x14ac:dyDescent="0.25">
      <c r="A2030" s="3"/>
      <c r="B2030" s="3"/>
      <c r="C2030" s="3"/>
      <c r="D2030" s="3"/>
      <c r="E2030" s="3"/>
    </row>
    <row r="2031" spans="1:5" x14ac:dyDescent="0.25">
      <c r="A2031" s="3"/>
      <c r="B2031" s="3"/>
      <c r="C2031" s="3"/>
      <c r="D2031" s="3"/>
      <c r="E2031" s="3"/>
    </row>
    <row r="2032" spans="1:5" x14ac:dyDescent="0.25">
      <c r="A2032" s="3"/>
      <c r="B2032" s="3"/>
      <c r="C2032" s="3"/>
      <c r="D2032" s="3"/>
      <c r="E2032" s="3"/>
    </row>
    <row r="2033" spans="1:5" x14ac:dyDescent="0.25">
      <c r="A2033" s="3"/>
      <c r="B2033" s="3"/>
      <c r="C2033" s="3"/>
      <c r="D2033" s="3"/>
      <c r="E2033" s="3"/>
    </row>
    <row r="2034" spans="1:5" x14ac:dyDescent="0.25">
      <c r="A2034" s="3"/>
      <c r="B2034" s="3"/>
      <c r="C2034" s="3"/>
      <c r="D2034" s="3"/>
      <c r="E2034" s="3"/>
    </row>
    <row r="2035" spans="1:5" x14ac:dyDescent="0.25">
      <c r="A2035" s="3"/>
      <c r="B2035" s="3"/>
      <c r="C2035" s="3"/>
      <c r="D2035" s="3"/>
      <c r="E2035" s="3"/>
    </row>
    <row r="2036" spans="1:5" x14ac:dyDescent="0.25">
      <c r="A2036" s="3"/>
      <c r="B2036" s="3"/>
      <c r="C2036" s="3"/>
      <c r="D2036" s="3"/>
      <c r="E2036" s="3"/>
    </row>
    <row r="2037" spans="1:5" x14ac:dyDescent="0.25">
      <c r="A2037" s="3"/>
      <c r="B2037" s="3"/>
      <c r="C2037" s="3"/>
      <c r="D2037" s="3"/>
      <c r="E2037" s="3"/>
    </row>
    <row r="2038" spans="1:5" x14ac:dyDescent="0.25">
      <c r="A2038" s="3"/>
      <c r="B2038" s="3"/>
      <c r="C2038" s="3"/>
      <c r="D2038" s="3"/>
      <c r="E2038" s="3"/>
    </row>
    <row r="2039" spans="1:5" x14ac:dyDescent="0.25">
      <c r="A2039" s="3"/>
      <c r="B2039" s="3"/>
      <c r="C2039" s="3"/>
      <c r="D2039" s="3"/>
      <c r="E2039" s="3"/>
    </row>
    <row r="2040" spans="1:5" x14ac:dyDescent="0.25">
      <c r="A2040" s="3"/>
      <c r="B2040" s="3"/>
      <c r="C2040" s="3"/>
      <c r="D2040" s="3"/>
      <c r="E2040" s="3"/>
    </row>
    <row r="2041" spans="1:5" x14ac:dyDescent="0.25">
      <c r="A2041" s="3"/>
      <c r="B2041" s="3"/>
      <c r="C2041" s="3"/>
      <c r="D2041" s="3"/>
      <c r="E2041" s="3"/>
    </row>
    <row r="2042" spans="1:5" x14ac:dyDescent="0.25">
      <c r="A2042" s="3"/>
      <c r="B2042" s="3"/>
      <c r="C2042" s="3"/>
      <c r="D2042" s="3"/>
      <c r="E2042" s="3"/>
    </row>
    <row r="2043" spans="1:5" x14ac:dyDescent="0.25">
      <c r="A2043" s="3"/>
      <c r="B2043" s="3"/>
      <c r="C2043" s="3"/>
      <c r="D2043" s="3"/>
      <c r="E2043" s="3"/>
    </row>
    <row r="2044" spans="1:5" x14ac:dyDescent="0.25">
      <c r="A2044" s="3"/>
      <c r="B2044" s="3"/>
      <c r="C2044" s="3"/>
      <c r="D2044" s="3"/>
      <c r="E2044" s="3"/>
    </row>
    <row r="2045" spans="1:5" x14ac:dyDescent="0.25">
      <c r="A2045" s="3"/>
      <c r="B2045" s="3"/>
      <c r="C2045" s="3"/>
      <c r="D2045" s="3"/>
      <c r="E2045" s="3"/>
    </row>
    <row r="2046" spans="1:5" x14ac:dyDescent="0.25">
      <c r="A2046" s="3"/>
      <c r="B2046" s="3"/>
      <c r="C2046" s="3"/>
      <c r="D2046" s="3"/>
      <c r="E2046" s="3"/>
    </row>
    <row r="2047" spans="1:5" x14ac:dyDescent="0.25">
      <c r="A2047" s="3"/>
      <c r="B2047" s="3"/>
      <c r="C2047" s="3"/>
      <c r="D2047" s="3"/>
      <c r="E2047" s="3"/>
    </row>
    <row r="2048" spans="1:5" x14ac:dyDescent="0.25">
      <c r="A2048" s="3"/>
      <c r="B2048" s="3"/>
      <c r="C2048" s="3"/>
      <c r="D2048" s="3"/>
      <c r="E2048" s="3"/>
    </row>
    <row r="2049" spans="1:5" x14ac:dyDescent="0.25">
      <c r="A2049" s="3"/>
      <c r="B2049" s="3"/>
      <c r="C2049" s="3"/>
      <c r="D2049" s="3"/>
      <c r="E2049" s="3"/>
    </row>
    <row r="2050" spans="1:5" x14ac:dyDescent="0.25">
      <c r="A2050" s="3"/>
      <c r="B2050" s="3"/>
      <c r="C2050" s="3"/>
      <c r="D2050" s="3"/>
      <c r="E2050" s="3"/>
    </row>
    <row r="2051" spans="1:5" x14ac:dyDescent="0.25">
      <c r="A2051" s="3"/>
      <c r="B2051" s="3"/>
      <c r="C2051" s="3"/>
      <c r="D2051" s="3"/>
      <c r="E2051" s="3"/>
    </row>
    <row r="2052" spans="1:5" x14ac:dyDescent="0.25">
      <c r="A2052" s="3"/>
      <c r="B2052" s="3"/>
      <c r="C2052" s="3"/>
      <c r="D2052" s="3"/>
      <c r="E2052" s="3"/>
    </row>
    <row r="2053" spans="1:5" x14ac:dyDescent="0.25">
      <c r="A2053" s="3"/>
      <c r="B2053" s="3"/>
      <c r="C2053" s="3"/>
      <c r="D2053" s="3"/>
      <c r="E2053" s="3"/>
    </row>
    <row r="2054" spans="1:5" x14ac:dyDescent="0.25">
      <c r="A2054" s="3"/>
      <c r="B2054" s="3"/>
      <c r="C2054" s="3"/>
      <c r="D2054" s="3"/>
      <c r="E2054" s="3"/>
    </row>
    <row r="2055" spans="1:5" x14ac:dyDescent="0.25">
      <c r="A2055" s="3"/>
      <c r="B2055" s="3"/>
      <c r="C2055" s="3"/>
      <c r="D2055" s="3"/>
      <c r="E2055" s="3"/>
    </row>
    <row r="2056" spans="1:5" x14ac:dyDescent="0.25">
      <c r="A2056" s="3"/>
      <c r="B2056" s="3"/>
      <c r="C2056" s="3"/>
      <c r="D2056" s="3"/>
      <c r="E2056" s="3"/>
    </row>
    <row r="2057" spans="1:5" x14ac:dyDescent="0.25">
      <c r="A2057" s="3"/>
      <c r="B2057" s="3"/>
      <c r="C2057" s="3"/>
      <c r="D2057" s="3"/>
      <c r="E2057" s="3"/>
    </row>
    <row r="2058" spans="1:5" x14ac:dyDescent="0.25">
      <c r="A2058" s="3"/>
      <c r="B2058" s="3"/>
      <c r="C2058" s="3"/>
      <c r="D2058" s="3"/>
      <c r="E2058" s="3"/>
    </row>
    <row r="2059" spans="1:5" x14ac:dyDescent="0.25">
      <c r="A2059" s="3"/>
      <c r="B2059" s="3"/>
      <c r="C2059" s="3"/>
      <c r="D2059" s="3"/>
      <c r="E2059" s="3"/>
    </row>
    <row r="2060" spans="1:5" x14ac:dyDescent="0.25">
      <c r="A2060" s="3"/>
      <c r="B2060" s="3"/>
      <c r="C2060" s="3"/>
      <c r="D2060" s="3"/>
      <c r="E2060" s="3"/>
    </row>
    <row r="2061" spans="1:5" x14ac:dyDescent="0.25">
      <c r="A2061" s="3"/>
      <c r="B2061" s="3"/>
      <c r="C2061" s="3"/>
      <c r="D2061" s="3"/>
      <c r="E2061" s="3"/>
    </row>
    <row r="2062" spans="1:5" x14ac:dyDescent="0.25">
      <c r="A2062" s="3"/>
      <c r="B2062" s="3"/>
      <c r="C2062" s="3"/>
      <c r="D2062" s="3"/>
      <c r="E2062" s="3"/>
    </row>
    <row r="2063" spans="1:5" x14ac:dyDescent="0.25">
      <c r="A2063" s="3"/>
      <c r="B2063" s="3"/>
      <c r="C2063" s="3"/>
      <c r="D2063" s="3"/>
      <c r="E2063" s="3"/>
    </row>
    <row r="2064" spans="1:5" x14ac:dyDescent="0.25">
      <c r="A2064" s="3"/>
      <c r="B2064" s="3"/>
      <c r="C2064" s="3"/>
      <c r="D2064" s="3"/>
      <c r="E2064" s="3"/>
    </row>
    <row r="2065" spans="1:5" x14ac:dyDescent="0.25">
      <c r="A2065" s="3"/>
      <c r="B2065" s="3"/>
      <c r="C2065" s="3"/>
      <c r="D2065" s="3"/>
      <c r="E2065" s="3"/>
    </row>
    <row r="2066" spans="1:5" x14ac:dyDescent="0.25">
      <c r="A2066" s="3"/>
      <c r="B2066" s="3"/>
      <c r="C2066" s="3"/>
      <c r="D2066" s="3"/>
      <c r="E2066" s="3"/>
    </row>
    <row r="2067" spans="1:5" x14ac:dyDescent="0.25">
      <c r="A2067" s="3"/>
      <c r="B2067" s="3"/>
      <c r="C2067" s="3"/>
      <c r="D2067" s="3"/>
      <c r="E2067" s="3"/>
    </row>
    <row r="2068" spans="1:5" x14ac:dyDescent="0.25">
      <c r="A2068" s="3"/>
      <c r="B2068" s="3"/>
      <c r="C2068" s="3"/>
      <c r="D2068" s="3"/>
      <c r="E2068" s="3"/>
    </row>
    <row r="2069" spans="1:5" x14ac:dyDescent="0.25">
      <c r="A2069" s="3"/>
      <c r="B2069" s="3"/>
      <c r="C2069" s="3"/>
      <c r="D2069" s="3"/>
      <c r="E2069" s="3"/>
    </row>
    <row r="2070" spans="1:5" x14ac:dyDescent="0.25">
      <c r="A2070" s="3"/>
      <c r="B2070" s="3"/>
      <c r="C2070" s="3"/>
      <c r="D2070" s="3"/>
      <c r="E2070" s="3"/>
    </row>
    <row r="2071" spans="1:5" x14ac:dyDescent="0.25">
      <c r="A2071" s="3"/>
      <c r="B2071" s="3"/>
      <c r="C2071" s="3"/>
      <c r="D2071" s="3"/>
      <c r="E2071" s="3"/>
    </row>
    <row r="2072" spans="1:5" x14ac:dyDescent="0.25">
      <c r="A2072" s="3"/>
      <c r="B2072" s="3"/>
      <c r="C2072" s="3"/>
      <c r="D2072" s="3"/>
      <c r="E2072" s="3"/>
    </row>
    <row r="2073" spans="1:5" x14ac:dyDescent="0.25">
      <c r="A2073" s="3"/>
      <c r="B2073" s="3"/>
      <c r="C2073" s="3"/>
      <c r="D2073" s="3"/>
      <c r="E2073" s="3"/>
    </row>
    <row r="2074" spans="1:5" x14ac:dyDescent="0.25">
      <c r="A2074" s="3"/>
      <c r="B2074" s="3"/>
      <c r="C2074" s="3"/>
      <c r="D2074" s="3"/>
      <c r="E2074" s="3"/>
    </row>
    <row r="2075" spans="1:5" x14ac:dyDescent="0.25">
      <c r="A2075" s="3"/>
      <c r="B2075" s="3"/>
      <c r="C2075" s="3"/>
      <c r="D2075" s="3"/>
      <c r="E2075" s="3"/>
    </row>
    <row r="2076" spans="1:5" x14ac:dyDescent="0.25">
      <c r="A2076" s="3"/>
      <c r="B2076" s="3"/>
      <c r="C2076" s="3"/>
      <c r="D2076" s="3"/>
      <c r="E2076" s="3"/>
    </row>
    <row r="2077" spans="1:5" x14ac:dyDescent="0.25">
      <c r="A2077" s="3"/>
      <c r="B2077" s="3"/>
      <c r="C2077" s="3"/>
      <c r="D2077" s="3"/>
      <c r="E2077" s="3"/>
    </row>
    <row r="2078" spans="1:5" x14ac:dyDescent="0.25">
      <c r="A2078" s="3"/>
      <c r="B2078" s="3"/>
      <c r="C2078" s="3"/>
      <c r="D2078" s="3"/>
      <c r="E2078" s="3"/>
    </row>
    <row r="2079" spans="1:5" x14ac:dyDescent="0.25">
      <c r="A2079" s="3"/>
      <c r="B2079" s="3"/>
      <c r="C2079" s="3"/>
      <c r="D2079" s="3"/>
      <c r="E2079" s="3"/>
    </row>
    <row r="2080" spans="1:5" x14ac:dyDescent="0.25">
      <c r="A2080" s="3"/>
      <c r="B2080" s="3"/>
      <c r="C2080" s="3"/>
      <c r="D2080" s="3"/>
      <c r="E2080" s="3"/>
    </row>
    <row r="2081" spans="1:5" x14ac:dyDescent="0.25">
      <c r="A2081" s="3"/>
      <c r="B2081" s="3"/>
      <c r="C2081" s="3"/>
      <c r="D2081" s="3"/>
      <c r="E2081" s="3"/>
    </row>
    <row r="2082" spans="1:5" x14ac:dyDescent="0.25">
      <c r="A2082" s="3"/>
      <c r="B2082" s="3"/>
      <c r="C2082" s="3"/>
      <c r="D2082" s="3"/>
      <c r="E2082" s="3"/>
    </row>
    <row r="2083" spans="1:5" x14ac:dyDescent="0.25">
      <c r="A2083" s="3"/>
      <c r="B2083" s="3"/>
      <c r="C2083" s="3"/>
      <c r="D2083" s="3"/>
      <c r="E2083" s="3"/>
    </row>
    <row r="2084" spans="1:5" x14ac:dyDescent="0.25">
      <c r="A2084" s="3"/>
      <c r="B2084" s="3"/>
      <c r="C2084" s="3"/>
      <c r="D2084" s="3"/>
      <c r="E2084" s="3"/>
    </row>
    <row r="2085" spans="1:5" x14ac:dyDescent="0.25">
      <c r="A2085" s="3"/>
      <c r="B2085" s="3"/>
      <c r="C2085" s="3"/>
      <c r="D2085" s="3"/>
      <c r="E2085" s="3"/>
    </row>
    <row r="2086" spans="1:5" x14ac:dyDescent="0.25">
      <c r="A2086" s="3"/>
      <c r="B2086" s="3"/>
      <c r="C2086" s="3"/>
      <c r="D2086" s="3"/>
      <c r="E2086" s="3"/>
    </row>
    <row r="2087" spans="1:5" x14ac:dyDescent="0.25">
      <c r="A2087" s="3"/>
      <c r="B2087" s="3"/>
      <c r="C2087" s="3"/>
      <c r="D2087" s="3"/>
      <c r="E2087" s="3"/>
    </row>
    <row r="2088" spans="1:5" x14ac:dyDescent="0.25">
      <c r="A2088" s="3"/>
      <c r="B2088" s="3"/>
      <c r="C2088" s="3"/>
      <c r="D2088" s="3"/>
      <c r="E2088" s="3"/>
    </row>
    <row r="2089" spans="1:5" x14ac:dyDescent="0.25">
      <c r="A2089" s="3"/>
      <c r="B2089" s="3"/>
      <c r="C2089" s="3"/>
      <c r="D2089" s="3"/>
      <c r="E2089" s="3"/>
    </row>
    <row r="2090" spans="1:5" x14ac:dyDescent="0.25">
      <c r="A2090" s="3"/>
      <c r="B2090" s="3"/>
      <c r="C2090" s="3"/>
      <c r="D2090" s="3"/>
      <c r="E2090" s="3"/>
    </row>
    <row r="2091" spans="1:5" x14ac:dyDescent="0.25">
      <c r="A2091" s="3"/>
      <c r="B2091" s="3"/>
      <c r="C2091" s="3"/>
      <c r="D2091" s="3"/>
      <c r="E2091" s="3"/>
    </row>
    <row r="2092" spans="1:5" x14ac:dyDescent="0.25">
      <c r="A2092" s="3"/>
      <c r="B2092" s="3"/>
      <c r="C2092" s="3"/>
      <c r="D2092" s="3"/>
      <c r="E2092" s="3"/>
    </row>
    <row r="2093" spans="1:5" x14ac:dyDescent="0.25">
      <c r="A2093" s="3"/>
      <c r="B2093" s="3"/>
      <c r="C2093" s="3"/>
      <c r="D2093" s="3"/>
      <c r="E2093" s="3"/>
    </row>
    <row r="2094" spans="1:5" x14ac:dyDescent="0.25">
      <c r="A2094" s="3"/>
      <c r="B2094" s="3"/>
      <c r="C2094" s="3"/>
      <c r="D2094" s="3"/>
      <c r="E2094" s="3"/>
    </row>
    <row r="2095" spans="1:5" x14ac:dyDescent="0.25">
      <c r="A2095" s="3"/>
      <c r="B2095" s="3"/>
      <c r="C2095" s="3"/>
      <c r="D2095" s="3"/>
      <c r="E2095" s="3"/>
    </row>
    <row r="2096" spans="1:5" x14ac:dyDescent="0.25">
      <c r="A2096" s="3"/>
      <c r="B2096" s="3"/>
      <c r="C2096" s="3"/>
      <c r="D2096" s="3"/>
      <c r="E2096" s="3"/>
    </row>
    <row r="2097" spans="1:5" x14ac:dyDescent="0.25">
      <c r="A2097" s="3"/>
      <c r="B2097" s="3"/>
      <c r="C2097" s="3"/>
      <c r="D2097" s="3"/>
      <c r="E2097" s="3"/>
    </row>
    <row r="2098" spans="1:5" x14ac:dyDescent="0.25">
      <c r="A2098" s="3"/>
      <c r="B2098" s="3"/>
      <c r="C2098" s="3"/>
      <c r="D2098" s="3"/>
      <c r="E2098" s="3"/>
    </row>
    <row r="2099" spans="1:5" x14ac:dyDescent="0.25">
      <c r="A2099" s="3"/>
      <c r="B2099" s="3"/>
      <c r="C2099" s="3"/>
      <c r="D2099" s="3"/>
      <c r="E2099" s="3"/>
    </row>
    <row r="2100" spans="1:5" x14ac:dyDescent="0.25">
      <c r="A2100" s="3"/>
      <c r="B2100" s="3"/>
      <c r="C2100" s="3"/>
      <c r="D2100" s="3"/>
      <c r="E2100" s="3"/>
    </row>
    <row r="2101" spans="1:5" x14ac:dyDescent="0.25">
      <c r="A2101" s="3"/>
      <c r="B2101" s="3"/>
      <c r="C2101" s="3"/>
      <c r="D2101" s="3"/>
      <c r="E2101" s="3"/>
    </row>
    <row r="2102" spans="1:5" x14ac:dyDescent="0.25">
      <c r="A2102" s="3"/>
      <c r="B2102" s="3"/>
      <c r="C2102" s="3"/>
      <c r="D2102" s="3"/>
      <c r="E2102" s="3"/>
    </row>
    <row r="2103" spans="1:5" x14ac:dyDescent="0.25">
      <c r="A2103" s="3"/>
      <c r="B2103" s="3"/>
      <c r="C2103" s="3"/>
      <c r="D2103" s="3"/>
      <c r="E2103" s="3"/>
    </row>
    <row r="2104" spans="1:5" x14ac:dyDescent="0.25">
      <c r="A2104" s="3"/>
      <c r="B2104" s="3"/>
      <c r="C2104" s="3"/>
      <c r="D2104" s="3"/>
      <c r="E2104" s="3"/>
    </row>
    <row r="2105" spans="1:5" x14ac:dyDescent="0.25">
      <c r="A2105" s="3"/>
      <c r="B2105" s="3"/>
      <c r="C2105" s="3"/>
      <c r="D2105" s="3"/>
      <c r="E2105" s="3"/>
    </row>
    <row r="2106" spans="1:5" x14ac:dyDescent="0.25">
      <c r="A2106" s="3"/>
      <c r="B2106" s="3"/>
      <c r="C2106" s="3"/>
      <c r="D2106" s="3"/>
      <c r="E2106" s="3"/>
    </row>
    <row r="2107" spans="1:5" x14ac:dyDescent="0.25">
      <c r="A2107" s="3"/>
      <c r="B2107" s="3"/>
      <c r="C2107" s="3"/>
      <c r="D2107" s="3"/>
      <c r="E2107" s="3"/>
    </row>
    <row r="2108" spans="1:5" x14ac:dyDescent="0.25">
      <c r="A2108" s="3"/>
      <c r="B2108" s="3"/>
      <c r="C2108" s="3"/>
      <c r="D2108" s="3"/>
      <c r="E2108" s="3"/>
    </row>
    <row r="2109" spans="1:5" x14ac:dyDescent="0.25">
      <c r="A2109" s="3"/>
      <c r="B2109" s="3"/>
      <c r="C2109" s="3"/>
      <c r="D2109" s="3"/>
      <c r="E2109" s="3"/>
    </row>
    <row r="2110" spans="1:5" x14ac:dyDescent="0.25">
      <c r="A2110" s="3"/>
      <c r="B2110" s="3"/>
      <c r="C2110" s="3"/>
      <c r="D2110" s="3"/>
      <c r="E2110" s="3"/>
    </row>
    <row r="2111" spans="1:5" x14ac:dyDescent="0.25">
      <c r="A2111" s="3"/>
      <c r="B2111" s="3"/>
      <c r="C2111" s="3"/>
      <c r="D2111" s="3"/>
      <c r="E2111" s="3"/>
    </row>
    <row r="2112" spans="1:5" x14ac:dyDescent="0.25">
      <c r="A2112" s="3"/>
      <c r="B2112" s="3"/>
      <c r="C2112" s="3"/>
      <c r="D2112" s="3"/>
      <c r="E2112" s="3"/>
    </row>
    <row r="2113" spans="1:5" x14ac:dyDescent="0.25">
      <c r="A2113" s="3"/>
      <c r="B2113" s="3"/>
      <c r="C2113" s="3"/>
      <c r="D2113" s="3"/>
      <c r="E2113" s="3"/>
    </row>
    <row r="2114" spans="1:5" x14ac:dyDescent="0.25">
      <c r="A2114" s="3"/>
      <c r="B2114" s="3"/>
      <c r="C2114" s="3"/>
      <c r="D2114" s="3"/>
      <c r="E2114" s="3"/>
    </row>
    <row r="2115" spans="1:5" x14ac:dyDescent="0.25">
      <c r="A2115" s="3"/>
      <c r="B2115" s="3"/>
      <c r="C2115" s="3"/>
      <c r="D2115" s="3"/>
      <c r="E2115" s="3"/>
    </row>
    <row r="2116" spans="1:5" x14ac:dyDescent="0.25">
      <c r="A2116" s="3"/>
      <c r="B2116" s="3"/>
      <c r="C2116" s="3"/>
      <c r="D2116" s="3"/>
      <c r="E2116" s="3"/>
    </row>
    <row r="2117" spans="1:5" x14ac:dyDescent="0.25">
      <c r="A2117" s="3"/>
      <c r="B2117" s="3"/>
      <c r="C2117" s="3"/>
      <c r="D2117" s="3"/>
      <c r="E2117" s="3"/>
    </row>
    <row r="2118" spans="1:5" x14ac:dyDescent="0.25">
      <c r="A2118" s="3"/>
      <c r="B2118" s="3"/>
      <c r="C2118" s="3"/>
      <c r="D2118" s="3"/>
      <c r="E2118" s="3"/>
    </row>
    <row r="2119" spans="1:5" x14ac:dyDescent="0.25">
      <c r="A2119" s="3"/>
      <c r="B2119" s="3"/>
      <c r="C2119" s="3"/>
      <c r="D2119" s="3"/>
      <c r="E2119" s="3"/>
    </row>
    <row r="2120" spans="1:5" x14ac:dyDescent="0.25">
      <c r="A2120" s="3"/>
      <c r="B2120" s="3"/>
      <c r="C2120" s="3"/>
      <c r="D2120" s="3"/>
      <c r="E2120" s="3"/>
    </row>
    <row r="2121" spans="1:5" x14ac:dyDescent="0.25">
      <c r="A2121" s="3"/>
      <c r="B2121" s="3"/>
      <c r="C2121" s="3"/>
      <c r="D2121" s="3"/>
      <c r="E2121" s="3"/>
    </row>
    <row r="2122" spans="1:5" x14ac:dyDescent="0.25">
      <c r="A2122" s="3"/>
      <c r="B2122" s="3"/>
      <c r="C2122" s="3"/>
      <c r="D2122" s="3"/>
      <c r="E2122" s="3"/>
    </row>
    <row r="2123" spans="1:5" x14ac:dyDescent="0.25">
      <c r="A2123" s="3"/>
      <c r="B2123" s="3"/>
      <c r="C2123" s="3"/>
      <c r="D2123" s="3"/>
      <c r="E2123" s="3"/>
    </row>
    <row r="2124" spans="1:5" x14ac:dyDescent="0.25">
      <c r="A2124" s="3"/>
      <c r="B2124" s="3"/>
      <c r="C2124" s="3"/>
      <c r="D2124" s="3"/>
      <c r="E2124" s="3"/>
    </row>
    <row r="2125" spans="1:5" x14ac:dyDescent="0.25">
      <c r="A2125" s="3"/>
      <c r="B2125" s="3"/>
      <c r="C2125" s="3"/>
      <c r="D2125" s="3"/>
      <c r="E2125" s="3"/>
    </row>
    <row r="2126" spans="1:5" x14ac:dyDescent="0.25">
      <c r="A2126" s="3"/>
      <c r="B2126" s="3"/>
      <c r="C2126" s="3"/>
      <c r="D2126" s="3"/>
      <c r="E2126" s="3"/>
    </row>
    <row r="2127" spans="1:5" x14ac:dyDescent="0.25">
      <c r="A2127" s="3"/>
      <c r="B2127" s="3"/>
      <c r="C2127" s="3"/>
      <c r="D2127" s="3"/>
      <c r="E2127" s="3"/>
    </row>
    <row r="2128" spans="1:5" x14ac:dyDescent="0.25">
      <c r="A2128" s="3"/>
      <c r="B2128" s="3"/>
      <c r="C2128" s="3"/>
      <c r="D2128" s="3"/>
      <c r="E2128" s="3"/>
    </row>
    <row r="2129" spans="1:5" x14ac:dyDescent="0.25">
      <c r="A2129" s="3"/>
      <c r="B2129" s="3"/>
      <c r="C2129" s="3"/>
      <c r="D2129" s="3"/>
      <c r="E2129" s="3"/>
    </row>
    <row r="2130" spans="1:5" x14ac:dyDescent="0.25">
      <c r="A2130" s="3"/>
      <c r="B2130" s="3"/>
      <c r="C2130" s="3"/>
      <c r="D2130" s="3"/>
      <c r="E2130" s="3"/>
    </row>
    <row r="2131" spans="1:5" x14ac:dyDescent="0.25">
      <c r="A2131" s="3"/>
      <c r="B2131" s="3"/>
      <c r="C2131" s="3"/>
      <c r="D2131" s="3"/>
      <c r="E2131" s="3"/>
    </row>
    <row r="2132" spans="1:5" x14ac:dyDescent="0.25">
      <c r="A2132" s="3"/>
      <c r="B2132" s="3"/>
      <c r="C2132" s="3"/>
      <c r="D2132" s="3"/>
      <c r="E2132" s="3"/>
    </row>
    <row r="2133" spans="1:5" x14ac:dyDescent="0.25">
      <c r="A2133" s="3"/>
      <c r="B2133" s="3"/>
      <c r="C2133" s="3"/>
      <c r="D2133" s="3"/>
      <c r="E2133" s="3"/>
    </row>
    <row r="2134" spans="1:5" x14ac:dyDescent="0.25">
      <c r="A2134" s="3"/>
      <c r="B2134" s="3"/>
      <c r="C2134" s="3"/>
      <c r="D2134" s="3"/>
      <c r="E2134" s="3"/>
    </row>
    <row r="2135" spans="1:5" x14ac:dyDescent="0.25">
      <c r="A2135" s="3"/>
      <c r="B2135" s="3"/>
      <c r="C2135" s="3"/>
      <c r="D2135" s="3"/>
      <c r="E2135" s="3"/>
    </row>
    <row r="2136" spans="1:5" x14ac:dyDescent="0.25">
      <c r="A2136" s="3"/>
      <c r="B2136" s="3"/>
      <c r="C2136" s="3"/>
      <c r="D2136" s="3"/>
      <c r="E2136" s="3"/>
    </row>
    <row r="2137" spans="1:5" x14ac:dyDescent="0.25">
      <c r="A2137" s="3"/>
      <c r="B2137" s="3"/>
      <c r="C2137" s="3"/>
      <c r="D2137" s="3"/>
      <c r="E2137" s="3"/>
    </row>
    <row r="2138" spans="1:5" x14ac:dyDescent="0.25">
      <c r="A2138" s="3"/>
      <c r="B2138" s="3"/>
      <c r="C2138" s="3"/>
      <c r="D2138" s="3"/>
      <c r="E2138" s="3"/>
    </row>
    <row r="2139" spans="1:5" x14ac:dyDescent="0.25">
      <c r="A2139" s="3"/>
      <c r="B2139" s="3"/>
      <c r="C2139" s="3"/>
      <c r="D2139" s="3"/>
      <c r="E2139" s="3"/>
    </row>
    <row r="2140" spans="1:5" x14ac:dyDescent="0.25">
      <c r="A2140" s="3"/>
      <c r="B2140" s="3"/>
      <c r="C2140" s="3"/>
      <c r="D2140" s="3"/>
      <c r="E2140" s="3"/>
    </row>
    <row r="2141" spans="1:5" x14ac:dyDescent="0.25">
      <c r="A2141" s="3"/>
      <c r="B2141" s="3"/>
      <c r="C2141" s="3"/>
      <c r="D2141" s="3"/>
      <c r="E2141" s="3"/>
    </row>
    <row r="2142" spans="1:5" x14ac:dyDescent="0.25">
      <c r="A2142" s="3"/>
      <c r="B2142" s="3"/>
      <c r="C2142" s="3"/>
      <c r="D2142" s="3"/>
      <c r="E2142" s="3"/>
    </row>
    <row r="2143" spans="1:5" x14ac:dyDescent="0.25">
      <c r="A2143" s="3"/>
      <c r="B2143" s="3"/>
      <c r="C2143" s="3"/>
      <c r="D2143" s="3"/>
      <c r="E2143" s="3"/>
    </row>
    <row r="2144" spans="1:5" x14ac:dyDescent="0.25">
      <c r="A2144" s="3"/>
      <c r="B2144" s="3"/>
      <c r="C2144" s="3"/>
      <c r="D2144" s="3"/>
      <c r="E2144" s="3"/>
    </row>
    <row r="2145" spans="1:5" x14ac:dyDescent="0.25">
      <c r="A2145" s="3"/>
      <c r="B2145" s="3"/>
      <c r="C2145" s="3"/>
      <c r="D2145" s="3"/>
      <c r="E2145" s="3"/>
    </row>
    <row r="2146" spans="1:5" x14ac:dyDescent="0.25">
      <c r="A2146" s="3"/>
      <c r="B2146" s="3"/>
      <c r="C2146" s="3"/>
      <c r="D2146" s="3"/>
      <c r="E2146" s="3"/>
    </row>
    <row r="2147" spans="1:5" x14ac:dyDescent="0.25">
      <c r="A2147" s="3"/>
      <c r="B2147" s="3"/>
      <c r="C2147" s="3"/>
      <c r="D2147" s="3"/>
      <c r="E2147" s="3"/>
    </row>
    <row r="2148" spans="1:5" x14ac:dyDescent="0.25">
      <c r="A2148" s="3"/>
      <c r="B2148" s="3"/>
      <c r="C2148" s="3"/>
      <c r="D2148" s="3"/>
      <c r="E2148" s="3"/>
    </row>
    <row r="2149" spans="1:5" x14ac:dyDescent="0.25">
      <c r="A2149" s="3"/>
      <c r="B2149" s="3"/>
      <c r="C2149" s="3"/>
      <c r="D2149" s="3"/>
      <c r="E2149" s="3"/>
    </row>
    <row r="2150" spans="1:5" x14ac:dyDescent="0.25">
      <c r="A2150" s="3"/>
      <c r="B2150" s="3"/>
      <c r="C2150" s="3"/>
      <c r="D2150" s="3"/>
      <c r="E2150" s="3"/>
    </row>
    <row r="2151" spans="1:5" x14ac:dyDescent="0.25">
      <c r="A2151" s="3"/>
      <c r="B2151" s="3"/>
      <c r="C2151" s="3"/>
      <c r="D2151" s="3"/>
      <c r="E2151" s="3"/>
    </row>
    <row r="2152" spans="1:5" x14ac:dyDescent="0.25">
      <c r="A2152" s="3"/>
      <c r="B2152" s="3"/>
      <c r="C2152" s="3"/>
      <c r="D2152" s="3"/>
      <c r="E2152" s="3"/>
    </row>
    <row r="2153" spans="1:5" x14ac:dyDescent="0.25">
      <c r="A2153" s="3"/>
      <c r="B2153" s="3"/>
      <c r="C2153" s="3"/>
      <c r="D2153" s="3"/>
      <c r="E2153" s="3"/>
    </row>
    <row r="2154" spans="1:5" x14ac:dyDescent="0.25">
      <c r="A2154" s="3"/>
      <c r="B2154" s="3"/>
      <c r="C2154" s="3"/>
      <c r="D2154" s="3"/>
      <c r="E2154" s="3"/>
    </row>
    <row r="2155" spans="1:5" x14ac:dyDescent="0.25">
      <c r="A2155" s="3"/>
      <c r="B2155" s="3"/>
      <c r="C2155" s="3"/>
      <c r="D2155" s="3"/>
      <c r="E2155" s="3"/>
    </row>
    <row r="2156" spans="1:5" x14ac:dyDescent="0.25">
      <c r="A2156" s="3"/>
      <c r="B2156" s="3"/>
      <c r="C2156" s="3"/>
      <c r="D2156" s="3"/>
      <c r="E2156" s="3"/>
    </row>
    <row r="2157" spans="1:5" x14ac:dyDescent="0.25">
      <c r="A2157" s="3"/>
      <c r="B2157" s="3"/>
      <c r="C2157" s="3"/>
      <c r="D2157" s="3"/>
      <c r="E2157" s="3"/>
    </row>
    <row r="2158" spans="1:5" x14ac:dyDescent="0.25">
      <c r="A2158" s="3"/>
      <c r="B2158" s="3"/>
      <c r="C2158" s="3"/>
      <c r="D2158" s="3"/>
      <c r="E2158" s="3"/>
    </row>
    <row r="2159" spans="1:5" x14ac:dyDescent="0.25">
      <c r="A2159" s="3"/>
      <c r="B2159" s="3"/>
      <c r="C2159" s="3"/>
      <c r="D2159" s="3"/>
      <c r="E2159" s="3"/>
    </row>
    <row r="2160" spans="1:5" x14ac:dyDescent="0.25">
      <c r="A2160" s="3"/>
      <c r="B2160" s="3"/>
      <c r="C2160" s="3"/>
      <c r="D2160" s="3"/>
      <c r="E2160" s="3"/>
    </row>
    <row r="2161" spans="1:5" x14ac:dyDescent="0.25">
      <c r="A2161" s="3"/>
      <c r="B2161" s="3"/>
      <c r="C2161" s="3"/>
      <c r="D2161" s="3"/>
      <c r="E2161" s="3"/>
    </row>
    <row r="2162" spans="1:5" x14ac:dyDescent="0.25">
      <c r="A2162" s="3"/>
      <c r="B2162" s="3"/>
      <c r="C2162" s="3"/>
      <c r="D2162" s="3"/>
      <c r="E2162" s="3"/>
    </row>
    <row r="2163" spans="1:5" x14ac:dyDescent="0.25">
      <c r="A2163" s="3"/>
      <c r="B2163" s="3"/>
      <c r="C2163" s="3"/>
      <c r="D2163" s="3"/>
      <c r="E2163" s="3"/>
    </row>
    <row r="2164" spans="1:5" x14ac:dyDescent="0.25">
      <c r="A2164" s="3"/>
      <c r="B2164" s="3"/>
      <c r="C2164" s="3"/>
      <c r="D2164" s="3"/>
      <c r="E2164" s="3"/>
    </row>
    <row r="2165" spans="1:5" x14ac:dyDescent="0.25">
      <c r="A2165" s="3"/>
      <c r="B2165" s="3"/>
      <c r="C2165" s="3"/>
      <c r="D2165" s="3"/>
      <c r="E2165" s="3"/>
    </row>
    <row r="2166" spans="1:5" x14ac:dyDescent="0.25">
      <c r="A2166" s="3"/>
      <c r="B2166" s="3"/>
      <c r="C2166" s="3"/>
      <c r="D2166" s="3"/>
      <c r="E2166" s="3"/>
    </row>
    <row r="2167" spans="1:5" x14ac:dyDescent="0.25">
      <c r="A2167" s="3"/>
      <c r="B2167" s="3"/>
      <c r="C2167" s="3"/>
      <c r="D2167" s="3"/>
      <c r="E2167" s="3"/>
    </row>
    <row r="2168" spans="1:5" x14ac:dyDescent="0.25">
      <c r="A2168" s="3"/>
      <c r="B2168" s="3"/>
      <c r="C2168" s="3"/>
      <c r="D2168" s="3"/>
      <c r="E2168" s="3"/>
    </row>
    <row r="2169" spans="1:5" x14ac:dyDescent="0.25">
      <c r="A2169" s="3"/>
      <c r="B2169" s="3"/>
      <c r="C2169" s="3"/>
      <c r="D2169" s="3"/>
      <c r="E2169" s="3"/>
    </row>
    <row r="2170" spans="1:5" x14ac:dyDescent="0.25">
      <c r="A2170" s="3"/>
      <c r="B2170" s="3"/>
      <c r="C2170" s="3"/>
      <c r="D2170" s="3"/>
      <c r="E2170" s="3"/>
    </row>
    <row r="2171" spans="1:5" x14ac:dyDescent="0.25">
      <c r="A2171" s="3"/>
      <c r="B2171" s="3"/>
      <c r="C2171" s="3"/>
      <c r="D2171" s="3"/>
      <c r="E2171" s="3"/>
    </row>
    <row r="2172" spans="1:5" x14ac:dyDescent="0.25">
      <c r="A2172" s="3"/>
      <c r="B2172" s="3"/>
      <c r="C2172" s="3"/>
      <c r="D2172" s="3"/>
      <c r="E2172" s="3"/>
    </row>
    <row r="2173" spans="1:5" x14ac:dyDescent="0.25">
      <c r="A2173" s="3"/>
      <c r="B2173" s="3"/>
      <c r="C2173" s="3"/>
      <c r="D2173" s="3"/>
      <c r="E2173" s="3"/>
    </row>
    <row r="2174" spans="1:5" x14ac:dyDescent="0.25">
      <c r="A2174" s="3"/>
      <c r="B2174" s="3"/>
      <c r="C2174" s="3"/>
      <c r="D2174" s="3"/>
      <c r="E2174" s="3"/>
    </row>
    <row r="2175" spans="1:5" x14ac:dyDescent="0.25">
      <c r="A2175" s="3"/>
      <c r="B2175" s="3"/>
      <c r="C2175" s="3"/>
      <c r="D2175" s="3"/>
      <c r="E2175" s="3"/>
    </row>
    <row r="2176" spans="1:5" x14ac:dyDescent="0.25">
      <c r="A2176" s="3"/>
      <c r="B2176" s="3"/>
      <c r="C2176" s="3"/>
      <c r="D2176" s="3"/>
      <c r="E2176" s="3"/>
    </row>
    <row r="2177" spans="1:5" x14ac:dyDescent="0.25">
      <c r="A2177" s="3"/>
      <c r="B2177" s="3"/>
      <c r="C2177" s="3"/>
      <c r="D2177" s="3"/>
      <c r="E2177" s="3"/>
    </row>
    <row r="2178" spans="1:5" x14ac:dyDescent="0.25">
      <c r="A2178" s="3"/>
      <c r="B2178" s="3"/>
      <c r="C2178" s="3"/>
      <c r="D2178" s="3"/>
      <c r="E2178" s="3"/>
    </row>
    <row r="2179" spans="1:5" x14ac:dyDescent="0.25">
      <c r="A2179" s="3"/>
      <c r="B2179" s="3"/>
      <c r="C2179" s="3"/>
      <c r="D2179" s="3"/>
      <c r="E2179" s="3"/>
    </row>
    <row r="2180" spans="1:5" x14ac:dyDescent="0.25">
      <c r="A2180" s="3"/>
      <c r="B2180" s="3"/>
      <c r="C2180" s="3"/>
      <c r="D2180" s="3"/>
      <c r="E2180" s="3"/>
    </row>
    <row r="2181" spans="1:5" x14ac:dyDescent="0.25">
      <c r="A2181" s="3"/>
      <c r="B2181" s="3"/>
      <c r="C2181" s="3"/>
      <c r="D2181" s="3"/>
      <c r="E2181" s="3"/>
    </row>
    <row r="2182" spans="1:5" x14ac:dyDescent="0.25">
      <c r="A2182" s="3"/>
      <c r="B2182" s="3"/>
      <c r="C2182" s="3"/>
      <c r="D2182" s="3"/>
      <c r="E2182" s="3"/>
    </row>
    <row r="2183" spans="1:5" x14ac:dyDescent="0.25">
      <c r="A2183" s="3"/>
      <c r="B2183" s="3"/>
      <c r="C2183" s="3"/>
      <c r="D2183" s="3"/>
      <c r="E2183" s="3"/>
    </row>
    <row r="2184" spans="1:5" x14ac:dyDescent="0.25">
      <c r="A2184" s="3"/>
      <c r="B2184" s="3"/>
      <c r="C2184" s="3"/>
      <c r="D2184" s="3"/>
      <c r="E2184" s="3"/>
    </row>
    <row r="2185" spans="1:5" x14ac:dyDescent="0.25">
      <c r="A2185" s="3"/>
      <c r="B2185" s="3"/>
      <c r="C2185" s="3"/>
      <c r="D2185" s="3"/>
      <c r="E2185" s="3"/>
    </row>
    <row r="2186" spans="1:5" x14ac:dyDescent="0.25">
      <c r="A2186" s="3"/>
      <c r="B2186" s="3"/>
      <c r="C2186" s="3"/>
      <c r="D2186" s="3"/>
      <c r="E2186" s="3"/>
    </row>
    <row r="2187" spans="1:5" x14ac:dyDescent="0.25">
      <c r="A2187" s="3"/>
      <c r="B2187" s="3"/>
      <c r="C2187" s="3"/>
      <c r="D2187" s="3"/>
      <c r="E2187" s="3"/>
    </row>
    <row r="2188" spans="1:5" x14ac:dyDescent="0.25">
      <c r="A2188" s="3"/>
      <c r="B2188" s="3"/>
      <c r="C2188" s="3"/>
      <c r="D2188" s="3"/>
      <c r="E2188" s="3"/>
    </row>
    <row r="2189" spans="1:5" x14ac:dyDescent="0.25">
      <c r="A2189" s="3"/>
      <c r="B2189" s="3"/>
      <c r="C2189" s="3"/>
      <c r="D2189" s="3"/>
      <c r="E2189" s="3"/>
    </row>
    <row r="2190" spans="1:5" x14ac:dyDescent="0.25">
      <c r="A2190" s="3"/>
      <c r="B2190" s="3"/>
      <c r="C2190" s="3"/>
      <c r="D2190" s="3"/>
      <c r="E2190" s="3"/>
    </row>
    <row r="2191" spans="1:5" x14ac:dyDescent="0.25">
      <c r="A2191" s="3"/>
      <c r="B2191" s="3"/>
      <c r="C2191" s="3"/>
      <c r="D2191" s="3"/>
      <c r="E2191" s="3"/>
    </row>
    <row r="2192" spans="1:5" x14ac:dyDescent="0.25">
      <c r="A2192" s="3"/>
      <c r="B2192" s="3"/>
      <c r="C2192" s="3"/>
      <c r="D2192" s="3"/>
      <c r="E2192" s="3"/>
    </row>
    <row r="2193" spans="1:5" x14ac:dyDescent="0.25">
      <c r="A2193" s="3"/>
      <c r="B2193" s="3"/>
      <c r="C2193" s="3"/>
      <c r="D2193" s="3"/>
      <c r="E2193" s="3"/>
    </row>
    <row r="2194" spans="1:5" x14ac:dyDescent="0.25">
      <c r="A2194" s="3"/>
      <c r="B2194" s="3"/>
      <c r="C2194" s="3"/>
      <c r="D2194" s="3"/>
      <c r="E2194" s="3"/>
    </row>
    <row r="2195" spans="1:5" x14ac:dyDescent="0.25">
      <c r="A2195" s="3"/>
      <c r="B2195" s="3"/>
      <c r="C2195" s="3"/>
      <c r="D2195" s="3"/>
      <c r="E2195" s="3"/>
    </row>
    <row r="2196" spans="1:5" x14ac:dyDescent="0.25">
      <c r="A2196" s="3"/>
      <c r="B2196" s="3"/>
      <c r="C2196" s="3"/>
      <c r="D2196" s="3"/>
      <c r="E2196" s="3"/>
    </row>
    <row r="2197" spans="1:5" x14ac:dyDescent="0.25">
      <c r="A2197" s="3"/>
      <c r="B2197" s="3"/>
      <c r="C2197" s="3"/>
      <c r="D2197" s="3"/>
      <c r="E2197" s="3"/>
    </row>
    <row r="2198" spans="1:5" x14ac:dyDescent="0.25">
      <c r="A2198" s="3"/>
      <c r="B2198" s="3"/>
      <c r="C2198" s="3"/>
      <c r="D2198" s="3"/>
      <c r="E2198" s="3"/>
    </row>
    <row r="2199" spans="1:5" x14ac:dyDescent="0.25">
      <c r="A2199" s="3"/>
      <c r="B2199" s="3"/>
      <c r="C2199" s="3"/>
      <c r="D2199" s="3"/>
      <c r="E2199" s="3"/>
    </row>
    <row r="2200" spans="1:5" x14ac:dyDescent="0.25">
      <c r="A2200" s="3"/>
      <c r="B2200" s="3"/>
      <c r="C2200" s="3"/>
      <c r="D2200" s="3"/>
      <c r="E2200" s="3"/>
    </row>
    <row r="2201" spans="1:5" x14ac:dyDescent="0.25">
      <c r="A2201" s="3"/>
      <c r="B2201" s="3"/>
      <c r="C2201" s="3"/>
      <c r="D2201" s="3"/>
      <c r="E2201" s="3"/>
    </row>
    <row r="2202" spans="1:5" x14ac:dyDescent="0.25">
      <c r="A2202" s="3"/>
      <c r="B2202" s="3"/>
      <c r="C2202" s="3"/>
      <c r="D2202" s="3"/>
      <c r="E2202" s="3"/>
    </row>
    <row r="2203" spans="1:5" x14ac:dyDescent="0.25">
      <c r="A2203" s="3"/>
      <c r="B2203" s="3"/>
      <c r="C2203" s="3"/>
      <c r="D2203" s="3"/>
      <c r="E2203" s="3"/>
    </row>
    <row r="2204" spans="1:5" x14ac:dyDescent="0.25">
      <c r="A2204" s="3"/>
      <c r="B2204" s="3"/>
      <c r="C2204" s="3"/>
      <c r="D2204" s="3"/>
      <c r="E2204" s="3"/>
    </row>
    <row r="2205" spans="1:5" x14ac:dyDescent="0.25">
      <c r="A2205" s="3"/>
      <c r="B2205" s="3"/>
      <c r="C2205" s="3"/>
      <c r="D2205" s="3"/>
      <c r="E2205" s="3"/>
    </row>
    <row r="2206" spans="1:5" x14ac:dyDescent="0.25">
      <c r="A2206" s="3"/>
      <c r="B2206" s="3"/>
      <c r="C2206" s="3"/>
      <c r="D2206" s="3"/>
      <c r="E2206" s="3"/>
    </row>
    <row r="2207" spans="1:5" x14ac:dyDescent="0.25">
      <c r="A2207" s="3"/>
      <c r="B2207" s="3"/>
      <c r="C2207" s="3"/>
      <c r="D2207" s="3"/>
      <c r="E2207" s="3"/>
    </row>
    <row r="2208" spans="1:5" x14ac:dyDescent="0.25">
      <c r="A2208" s="3"/>
      <c r="B2208" s="3"/>
      <c r="C2208" s="3"/>
      <c r="D2208" s="3"/>
      <c r="E2208" s="3"/>
    </row>
    <row r="2209" spans="1:5" x14ac:dyDescent="0.25">
      <c r="A2209" s="3"/>
      <c r="B2209" s="3"/>
      <c r="C2209" s="3"/>
      <c r="D2209" s="3"/>
      <c r="E2209" s="3"/>
    </row>
    <row r="2210" spans="1:5" x14ac:dyDescent="0.25">
      <c r="A2210" s="3"/>
      <c r="B2210" s="3"/>
      <c r="C2210" s="3"/>
      <c r="D2210" s="3"/>
      <c r="E2210" s="3"/>
    </row>
    <row r="2211" spans="1:5" x14ac:dyDescent="0.25">
      <c r="A2211" s="3"/>
      <c r="B2211" s="3"/>
      <c r="C2211" s="3"/>
      <c r="D2211" s="3"/>
      <c r="E2211" s="3"/>
    </row>
    <row r="2212" spans="1:5" x14ac:dyDescent="0.25">
      <c r="A2212" s="3"/>
      <c r="B2212" s="3"/>
      <c r="C2212" s="3"/>
      <c r="D2212" s="3"/>
      <c r="E2212" s="3"/>
    </row>
    <row r="2213" spans="1:5" x14ac:dyDescent="0.25">
      <c r="A2213" s="3"/>
      <c r="B2213" s="3"/>
      <c r="C2213" s="3"/>
      <c r="D2213" s="3"/>
      <c r="E2213" s="3"/>
    </row>
    <row r="2214" spans="1:5" x14ac:dyDescent="0.25">
      <c r="A2214" s="3"/>
      <c r="B2214" s="3"/>
      <c r="C2214" s="3"/>
      <c r="D2214" s="3"/>
      <c r="E2214" s="3"/>
    </row>
    <row r="2215" spans="1:5" x14ac:dyDescent="0.25">
      <c r="A2215" s="3"/>
      <c r="B2215" s="3"/>
      <c r="C2215" s="3"/>
      <c r="D2215" s="3"/>
      <c r="E2215" s="3"/>
    </row>
    <row r="2216" spans="1:5" x14ac:dyDescent="0.25">
      <c r="A2216" s="3"/>
      <c r="B2216" s="3"/>
      <c r="C2216" s="3"/>
      <c r="D2216" s="3"/>
      <c r="E2216" s="3"/>
    </row>
    <row r="2217" spans="1:5" x14ac:dyDescent="0.25">
      <c r="A2217" s="3"/>
      <c r="B2217" s="3"/>
      <c r="C2217" s="3"/>
      <c r="D2217" s="3"/>
      <c r="E2217" s="3"/>
    </row>
    <row r="2218" spans="1:5" x14ac:dyDescent="0.25">
      <c r="A2218" s="3"/>
      <c r="B2218" s="3"/>
      <c r="C2218" s="3"/>
      <c r="D2218" s="3"/>
      <c r="E2218" s="3"/>
    </row>
    <row r="2219" spans="1:5" x14ac:dyDescent="0.25">
      <c r="A2219" s="3"/>
      <c r="B2219" s="3"/>
      <c r="C2219" s="3"/>
      <c r="D2219" s="3"/>
      <c r="E2219" s="3"/>
    </row>
    <row r="2220" spans="1:5" x14ac:dyDescent="0.25">
      <c r="A2220" s="3"/>
      <c r="B2220" s="3"/>
      <c r="C2220" s="3"/>
      <c r="D2220" s="3"/>
      <c r="E2220" s="3"/>
    </row>
    <row r="2221" spans="1:5" x14ac:dyDescent="0.25">
      <c r="A2221" s="3"/>
      <c r="B2221" s="3"/>
      <c r="C2221" s="3"/>
      <c r="D2221" s="3"/>
      <c r="E2221" s="3"/>
    </row>
    <row r="2222" spans="1:5" x14ac:dyDescent="0.25">
      <c r="A2222" s="3"/>
      <c r="B2222" s="3"/>
      <c r="C2222" s="3"/>
      <c r="D2222" s="3"/>
      <c r="E2222" s="3"/>
    </row>
    <row r="2223" spans="1:5" x14ac:dyDescent="0.25">
      <c r="A2223" s="3"/>
      <c r="B2223" s="3"/>
      <c r="C2223" s="3"/>
      <c r="D2223" s="3"/>
      <c r="E2223" s="3"/>
    </row>
    <row r="2224" spans="1:5" x14ac:dyDescent="0.25">
      <c r="A2224" s="3"/>
      <c r="B2224" s="3"/>
      <c r="C2224" s="3"/>
      <c r="D2224" s="3"/>
      <c r="E2224" s="3"/>
    </row>
    <row r="2225" spans="1:5" x14ac:dyDescent="0.25">
      <c r="A2225" s="3"/>
      <c r="B2225" s="3"/>
      <c r="C2225" s="3"/>
      <c r="D2225" s="3"/>
      <c r="E2225" s="3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03"/>
  <sheetViews>
    <sheetView workbookViewId="0">
      <selection sqref="A1:J29"/>
    </sheetView>
  </sheetViews>
  <sheetFormatPr defaultRowHeight="15" x14ac:dyDescent="0.25"/>
  <cols>
    <col min="1" max="1" width="4.5703125" style="3" customWidth="1"/>
    <col min="2" max="2" width="58.140625" customWidth="1"/>
    <col min="3" max="3" width="22" customWidth="1"/>
    <col min="4" max="4" width="8.85546875" style="5" customWidth="1"/>
    <col min="5" max="5" width="22.28515625" customWidth="1"/>
    <col min="6" max="6" width="8" bestFit="1" customWidth="1"/>
    <col min="7" max="7" width="22.28515625" customWidth="1"/>
    <col min="8" max="8" width="8" bestFit="1" customWidth="1"/>
    <col min="9" max="9" width="22.28515625" customWidth="1"/>
    <col min="15" max="73" width="9.140625" style="3"/>
  </cols>
  <sheetData>
    <row r="1" spans="1:15" customFormat="1" ht="20.25" thickBot="1" x14ac:dyDescent="0.35">
      <c r="A1" s="3"/>
      <c r="B1" s="38" t="s">
        <v>248</v>
      </c>
      <c r="C1" s="38"/>
      <c r="D1" s="38"/>
      <c r="E1" s="38"/>
      <c r="F1" s="38"/>
      <c r="G1" s="38"/>
      <c r="H1" s="38"/>
      <c r="I1" s="38"/>
      <c r="J1" s="38"/>
      <c r="K1" s="3"/>
      <c r="L1" s="3"/>
      <c r="M1" s="3"/>
      <c r="N1" s="3"/>
    </row>
    <row r="2" spans="1:15" customFormat="1" ht="20.25" thickTop="1" x14ac:dyDescent="0.3">
      <c r="A2" s="3"/>
      <c r="B2" s="47"/>
      <c r="C2" s="48"/>
      <c r="D2" s="49"/>
      <c r="E2" s="48"/>
      <c r="F2" s="48"/>
      <c r="G2" s="48"/>
      <c r="H2" s="48"/>
      <c r="I2" s="48"/>
      <c r="J2" s="3"/>
      <c r="K2" s="3"/>
      <c r="L2" s="3"/>
      <c r="M2" s="3"/>
      <c r="N2" s="3"/>
    </row>
    <row r="3" spans="1:15" customFormat="1" x14ac:dyDescent="0.25">
      <c r="A3" s="3"/>
      <c r="B3" s="50"/>
      <c r="C3" s="51" t="s">
        <v>201</v>
      </c>
      <c r="D3" s="45" t="s">
        <v>54</v>
      </c>
      <c r="E3" s="103" t="s">
        <v>202</v>
      </c>
      <c r="F3" s="51" t="s">
        <v>54</v>
      </c>
      <c r="G3" s="51" t="s">
        <v>203</v>
      </c>
      <c r="H3" s="45" t="s">
        <v>54</v>
      </c>
      <c r="I3" s="45" t="s">
        <v>204</v>
      </c>
      <c r="J3" s="45" t="s">
        <v>54</v>
      </c>
      <c r="K3" s="3"/>
      <c r="L3" s="3"/>
      <c r="M3" s="3"/>
      <c r="N3" s="3"/>
    </row>
    <row r="4" spans="1:15" customFormat="1" x14ac:dyDescent="0.25">
      <c r="A4" s="3"/>
      <c r="B4" s="80" t="s">
        <v>14</v>
      </c>
      <c r="C4" s="90">
        <f>C5+C6</f>
        <v>0</v>
      </c>
      <c r="D4" s="95" t="str">
        <f>IF(ISERROR(C4/$C$4)=FALSE,C4/$C$4,"-")</f>
        <v>-</v>
      </c>
      <c r="E4" s="104">
        <f>E5+E6</f>
        <v>0</v>
      </c>
      <c r="F4" s="95" t="str">
        <f>IF(ISERROR(E4/$C$4)=FALSE,E4/$C$4,"-")</f>
        <v>-</v>
      </c>
      <c r="G4" s="90">
        <f>G5+G6</f>
        <v>0</v>
      </c>
      <c r="H4" s="95" t="str">
        <f>IF(ISERROR(G4/$C$4)=FALSE,G4/$C$4,"-")</f>
        <v>-</v>
      </c>
      <c r="I4" s="104">
        <f>I5+I6</f>
        <v>0</v>
      </c>
      <c r="J4" s="95" t="str">
        <f>IF(ISERROR(I4/$C$4)=FALSE,I4/$C$4,"-")</f>
        <v>-</v>
      </c>
      <c r="K4" s="3"/>
      <c r="L4" s="3"/>
      <c r="M4" s="3"/>
      <c r="N4" s="3"/>
    </row>
    <row r="5" spans="1:15" customFormat="1" x14ac:dyDescent="0.25">
      <c r="A5" s="3"/>
      <c r="B5" s="81" t="s">
        <v>15</v>
      </c>
      <c r="C5" s="72"/>
      <c r="D5" s="96" t="str">
        <f>IF(ISERROR(C5/$C$4)=FALSE,C5/$C$4,"-")</f>
        <v>-</v>
      </c>
      <c r="E5" s="105"/>
      <c r="F5" s="96" t="str">
        <f>IF(ISERROR(E5/$C$4)=FALSE,E5/$C$4,"-")</f>
        <v>-</v>
      </c>
      <c r="G5" s="72"/>
      <c r="H5" s="96" t="str">
        <f>IF(ISERROR(G5/$C$4)=FALSE,G5/$C$4,"-")</f>
        <v>-</v>
      </c>
      <c r="I5" s="105"/>
      <c r="J5" s="96" t="str">
        <f>IF(ISERROR(I5/$C$4)=FALSE,I5/$C$4,"-")</f>
        <v>-</v>
      </c>
      <c r="K5" s="3"/>
      <c r="L5" s="3"/>
      <c r="M5" s="3"/>
      <c r="N5" s="3"/>
    </row>
    <row r="6" spans="1:15" customFormat="1" x14ac:dyDescent="0.25">
      <c r="A6" s="3"/>
      <c r="B6" s="82" t="s">
        <v>16</v>
      </c>
      <c r="C6" s="65"/>
      <c r="D6" s="97" t="str">
        <f t="shared" ref="D6:F28" si="0">IF(ISERROR(C6/$C$4)=FALSE,C6/$C$4,"-")</f>
        <v>-</v>
      </c>
      <c r="E6" s="106"/>
      <c r="F6" s="97" t="str">
        <f t="shared" si="0"/>
        <v>-</v>
      </c>
      <c r="G6" s="65"/>
      <c r="H6" s="97" t="str">
        <f t="shared" ref="H6:J28" si="1">IF(ISERROR(G6/$C$4)=FALSE,G6/$C$4,"-")</f>
        <v>-</v>
      </c>
      <c r="I6" s="106"/>
      <c r="J6" s="97" t="str">
        <f t="shared" si="1"/>
        <v>-</v>
      </c>
      <c r="K6" s="3"/>
      <c r="L6" s="3"/>
      <c r="M6" s="3"/>
      <c r="N6" s="3"/>
    </row>
    <row r="7" spans="1:15" customFormat="1" x14ac:dyDescent="0.25">
      <c r="A7" s="3"/>
      <c r="B7" s="80" t="s">
        <v>17</v>
      </c>
      <c r="C7" s="68">
        <f>C5+C6</f>
        <v>0</v>
      </c>
      <c r="D7" s="95" t="str">
        <f t="shared" si="0"/>
        <v>-</v>
      </c>
      <c r="E7" s="107">
        <f t="shared" ref="E7" si="2">E5+E6</f>
        <v>0</v>
      </c>
      <c r="F7" s="95" t="str">
        <f t="shared" si="0"/>
        <v>-</v>
      </c>
      <c r="G7" s="68">
        <f>G5+G6</f>
        <v>0</v>
      </c>
      <c r="H7" s="95" t="str">
        <f t="shared" si="1"/>
        <v>-</v>
      </c>
      <c r="I7" s="107">
        <f t="shared" ref="I7" si="3">I5+I6</f>
        <v>0</v>
      </c>
      <c r="J7" s="95" t="str">
        <f t="shared" si="1"/>
        <v>-</v>
      </c>
      <c r="K7" s="3"/>
      <c r="L7" s="3"/>
      <c r="M7" s="3"/>
      <c r="N7" s="3"/>
    </row>
    <row r="8" spans="1:15" customFormat="1" x14ac:dyDescent="0.25">
      <c r="A8" s="3"/>
      <c r="B8" s="82" t="s">
        <v>18</v>
      </c>
      <c r="C8" s="65"/>
      <c r="D8" s="97" t="str">
        <f t="shared" si="0"/>
        <v>-</v>
      </c>
      <c r="E8" s="106"/>
      <c r="F8" s="97" t="str">
        <f t="shared" si="0"/>
        <v>-</v>
      </c>
      <c r="G8" s="65"/>
      <c r="H8" s="97" t="str">
        <f t="shared" si="1"/>
        <v>-</v>
      </c>
      <c r="I8" s="106"/>
      <c r="J8" s="97" t="str">
        <f t="shared" si="1"/>
        <v>-</v>
      </c>
      <c r="K8" s="3"/>
      <c r="L8" s="3"/>
      <c r="M8" s="3"/>
      <c r="N8" s="3"/>
    </row>
    <row r="9" spans="1:15" customFormat="1" x14ac:dyDescent="0.25">
      <c r="A9" s="3"/>
      <c r="B9" s="82" t="s">
        <v>19</v>
      </c>
      <c r="C9" s="65"/>
      <c r="D9" s="97" t="str">
        <f t="shared" si="0"/>
        <v>-</v>
      </c>
      <c r="E9" s="106"/>
      <c r="F9" s="97" t="str">
        <f t="shared" si="0"/>
        <v>-</v>
      </c>
      <c r="G9" s="65"/>
      <c r="H9" s="97" t="str">
        <f t="shared" si="1"/>
        <v>-</v>
      </c>
      <c r="I9" s="106"/>
      <c r="J9" s="97" t="str">
        <f t="shared" si="1"/>
        <v>-</v>
      </c>
      <c r="K9" s="3"/>
      <c r="L9" s="3"/>
      <c r="M9" s="3"/>
      <c r="N9" s="3"/>
    </row>
    <row r="10" spans="1:15" customFormat="1" x14ac:dyDescent="0.25">
      <c r="A10" s="3"/>
      <c r="B10" s="82" t="s">
        <v>20</v>
      </c>
      <c r="C10" s="65"/>
      <c r="D10" s="97" t="str">
        <f t="shared" si="0"/>
        <v>-</v>
      </c>
      <c r="E10" s="106"/>
      <c r="F10" s="97" t="str">
        <f t="shared" si="0"/>
        <v>-</v>
      </c>
      <c r="G10" s="65"/>
      <c r="H10" s="97" t="str">
        <f t="shared" si="1"/>
        <v>-</v>
      </c>
      <c r="I10" s="106"/>
      <c r="J10" s="97" t="str">
        <f t="shared" si="1"/>
        <v>-</v>
      </c>
      <c r="K10" s="3"/>
      <c r="L10" s="3"/>
      <c r="M10" s="3"/>
      <c r="N10" s="3"/>
    </row>
    <row r="11" spans="1:15" customFormat="1" x14ac:dyDescent="0.25">
      <c r="A11" s="3"/>
      <c r="B11" s="82" t="s">
        <v>21</v>
      </c>
      <c r="C11" s="65"/>
      <c r="D11" s="97" t="str">
        <f t="shared" si="0"/>
        <v>-</v>
      </c>
      <c r="E11" s="106"/>
      <c r="F11" s="97" t="str">
        <f t="shared" si="0"/>
        <v>-</v>
      </c>
      <c r="G11" s="65"/>
      <c r="H11" s="97" t="str">
        <f t="shared" si="1"/>
        <v>-</v>
      </c>
      <c r="I11" s="106"/>
      <c r="J11" s="97" t="str">
        <f t="shared" si="1"/>
        <v>-</v>
      </c>
      <c r="K11" s="3"/>
      <c r="L11" s="3"/>
      <c r="M11" s="3"/>
      <c r="N11" s="3"/>
    </row>
    <row r="12" spans="1:15" customFormat="1" x14ac:dyDescent="0.25">
      <c r="A12" s="3"/>
      <c r="B12" s="82" t="s">
        <v>22</v>
      </c>
      <c r="C12" s="65"/>
      <c r="D12" s="97" t="str">
        <f t="shared" si="0"/>
        <v>-</v>
      </c>
      <c r="E12" s="106"/>
      <c r="F12" s="97" t="str">
        <f t="shared" si="0"/>
        <v>-</v>
      </c>
      <c r="G12" s="65"/>
      <c r="H12" s="97" t="str">
        <f t="shared" si="1"/>
        <v>-</v>
      </c>
      <c r="I12" s="106"/>
      <c r="J12" s="97" t="str">
        <f t="shared" si="1"/>
        <v>-</v>
      </c>
      <c r="K12" s="3"/>
      <c r="L12" s="3"/>
      <c r="M12" s="3"/>
      <c r="N12" s="3"/>
    </row>
    <row r="13" spans="1:15" customFormat="1" x14ac:dyDescent="0.25">
      <c r="A13" s="3"/>
      <c r="B13" s="83" t="s">
        <v>174</v>
      </c>
      <c r="C13" s="65">
        <f>SUM(C8:C12)</f>
        <v>0</v>
      </c>
      <c r="D13" s="97" t="str">
        <f t="shared" si="0"/>
        <v>-</v>
      </c>
      <c r="E13" s="106">
        <f t="shared" ref="E13" si="4">SUM(E8:E12)</f>
        <v>0</v>
      </c>
      <c r="F13" s="97" t="str">
        <f t="shared" si="0"/>
        <v>-</v>
      </c>
      <c r="G13" s="65">
        <f>SUM(G8:G12)</f>
        <v>0</v>
      </c>
      <c r="H13" s="97" t="str">
        <f t="shared" si="1"/>
        <v>-</v>
      </c>
      <c r="I13" s="106">
        <f t="shared" ref="I13" si="5">SUM(I8:I12)</f>
        <v>0</v>
      </c>
      <c r="J13" s="97" t="str">
        <f t="shared" si="1"/>
        <v>-</v>
      </c>
      <c r="K13" s="3"/>
      <c r="L13" s="3"/>
      <c r="M13" s="3"/>
      <c r="N13" s="3"/>
    </row>
    <row r="14" spans="1:15" customFormat="1" ht="15.75" thickBot="1" x14ac:dyDescent="0.3">
      <c r="A14" s="3"/>
      <c r="B14" s="84" t="s">
        <v>23</v>
      </c>
      <c r="C14" s="91">
        <f>C7-C13</f>
        <v>0</v>
      </c>
      <c r="D14" s="98" t="str">
        <f t="shared" si="0"/>
        <v>-</v>
      </c>
      <c r="E14" s="108">
        <f>E7-E13</f>
        <v>0</v>
      </c>
      <c r="F14" s="98" t="str">
        <f t="shared" si="0"/>
        <v>-</v>
      </c>
      <c r="G14" s="91">
        <f>G7-G13</f>
        <v>0</v>
      </c>
      <c r="H14" s="98" t="str">
        <f t="shared" si="1"/>
        <v>-</v>
      </c>
      <c r="I14" s="108">
        <f>I7-I13</f>
        <v>0</v>
      </c>
      <c r="J14" s="98" t="str">
        <f t="shared" si="1"/>
        <v>-</v>
      </c>
      <c r="K14" s="3"/>
      <c r="L14" s="3"/>
      <c r="M14" s="3"/>
      <c r="N14" s="3"/>
      <c r="O14" s="134"/>
    </row>
    <row r="15" spans="1:15" customFormat="1" ht="15.75" thickTop="1" x14ac:dyDescent="0.25">
      <c r="A15" s="3"/>
      <c r="B15" s="85" t="s">
        <v>24</v>
      </c>
      <c r="C15" s="67"/>
      <c r="D15" s="99" t="str">
        <f t="shared" si="0"/>
        <v>-</v>
      </c>
      <c r="E15" s="109"/>
      <c r="F15" s="99" t="str">
        <f t="shared" si="0"/>
        <v>-</v>
      </c>
      <c r="G15" s="67"/>
      <c r="H15" s="99" t="str">
        <f t="shared" si="1"/>
        <v>-</v>
      </c>
      <c r="I15" s="109"/>
      <c r="J15" s="99" t="str">
        <f t="shared" si="1"/>
        <v>-</v>
      </c>
      <c r="K15" s="3"/>
      <c r="L15" s="3"/>
      <c r="M15" s="3"/>
      <c r="N15" s="3"/>
    </row>
    <row r="16" spans="1:15" customFormat="1" ht="15.75" thickBot="1" x14ac:dyDescent="0.3">
      <c r="A16" s="3"/>
      <c r="B16" s="86" t="s">
        <v>25</v>
      </c>
      <c r="C16" s="92">
        <f>C14-C15</f>
        <v>0</v>
      </c>
      <c r="D16" s="98" t="str">
        <f t="shared" si="0"/>
        <v>-</v>
      </c>
      <c r="E16" s="108">
        <f t="shared" ref="E16" si="6">E14-E15</f>
        <v>0</v>
      </c>
      <c r="F16" s="98" t="str">
        <f t="shared" si="0"/>
        <v>-</v>
      </c>
      <c r="G16" s="92">
        <f>G14-G15</f>
        <v>0</v>
      </c>
      <c r="H16" s="98" t="str">
        <f t="shared" si="1"/>
        <v>-</v>
      </c>
      <c r="I16" s="108">
        <f t="shared" ref="I16" si="7">I14-I15</f>
        <v>0</v>
      </c>
      <c r="J16" s="98" t="str">
        <f t="shared" si="1"/>
        <v>-</v>
      </c>
      <c r="K16" s="3"/>
      <c r="L16" s="3"/>
      <c r="M16" s="3"/>
      <c r="N16" s="3"/>
    </row>
    <row r="17" spans="1:14" customFormat="1" ht="15.75" thickTop="1" x14ac:dyDescent="0.25">
      <c r="A17" s="3"/>
      <c r="B17" s="87" t="s">
        <v>26</v>
      </c>
      <c r="C17" s="93"/>
      <c r="D17" s="99" t="str">
        <f t="shared" si="0"/>
        <v>-</v>
      </c>
      <c r="E17" s="109"/>
      <c r="F17" s="99" t="str">
        <f t="shared" si="0"/>
        <v>-</v>
      </c>
      <c r="G17" s="93"/>
      <c r="H17" s="99" t="str">
        <f t="shared" si="1"/>
        <v>-</v>
      </c>
      <c r="I17" s="109"/>
      <c r="J17" s="99" t="str">
        <f t="shared" si="1"/>
        <v>-</v>
      </c>
      <c r="K17" s="3"/>
      <c r="L17" s="3"/>
      <c r="M17" s="3"/>
      <c r="N17" s="3"/>
    </row>
    <row r="18" spans="1:14" customFormat="1" x14ac:dyDescent="0.25">
      <c r="A18" s="3"/>
      <c r="B18" s="82" t="s">
        <v>27</v>
      </c>
      <c r="C18" s="65"/>
      <c r="D18" s="97" t="str">
        <f t="shared" si="0"/>
        <v>-</v>
      </c>
      <c r="E18" s="106"/>
      <c r="F18" s="97" t="str">
        <f t="shared" si="0"/>
        <v>-</v>
      </c>
      <c r="G18" s="65"/>
      <c r="H18" s="97" t="str">
        <f t="shared" si="1"/>
        <v>-</v>
      </c>
      <c r="I18" s="106"/>
      <c r="J18" s="97" t="str">
        <f t="shared" si="1"/>
        <v>-</v>
      </c>
      <c r="K18" s="3"/>
      <c r="L18" s="3"/>
      <c r="M18" s="3"/>
      <c r="N18" s="3"/>
    </row>
    <row r="19" spans="1:14" customFormat="1" x14ac:dyDescent="0.25">
      <c r="A19" s="3"/>
      <c r="B19" s="88" t="s">
        <v>28</v>
      </c>
      <c r="C19" s="67"/>
      <c r="D19" s="100" t="str">
        <f t="shared" si="0"/>
        <v>-</v>
      </c>
      <c r="E19" s="110"/>
      <c r="F19" s="100" t="str">
        <f t="shared" si="0"/>
        <v>-</v>
      </c>
      <c r="G19" s="67"/>
      <c r="H19" s="100" t="str">
        <f t="shared" si="1"/>
        <v>-</v>
      </c>
      <c r="I19" s="110"/>
      <c r="J19" s="100" t="str">
        <f t="shared" si="1"/>
        <v>-</v>
      </c>
      <c r="K19" s="3"/>
      <c r="L19" s="3"/>
      <c r="M19" s="3"/>
      <c r="N19" s="3"/>
    </row>
    <row r="20" spans="1:14" customFormat="1" ht="15.75" thickBot="1" x14ac:dyDescent="0.3">
      <c r="A20" s="3"/>
      <c r="B20" s="86" t="s">
        <v>29</v>
      </c>
      <c r="C20" s="92">
        <f>C16-C17-C18-C19</f>
        <v>0</v>
      </c>
      <c r="D20" s="101" t="str">
        <f t="shared" si="0"/>
        <v>-</v>
      </c>
      <c r="E20" s="111">
        <f t="shared" ref="E20" si="8">E16-E17-E18-E19</f>
        <v>0</v>
      </c>
      <c r="F20" s="101" t="str">
        <f t="shared" si="0"/>
        <v>-</v>
      </c>
      <c r="G20" s="92">
        <f>G16-G17-G18-G19</f>
        <v>0</v>
      </c>
      <c r="H20" s="101" t="str">
        <f t="shared" si="1"/>
        <v>-</v>
      </c>
      <c r="I20" s="111">
        <f t="shared" ref="I20" si="9">I16-I17-I18-I19</f>
        <v>0</v>
      </c>
      <c r="J20" s="101" t="str">
        <f t="shared" si="1"/>
        <v>-</v>
      </c>
      <c r="K20" s="3"/>
      <c r="L20" s="3"/>
      <c r="M20" s="3"/>
      <c r="N20" s="3"/>
    </row>
    <row r="21" spans="1:14" customFormat="1" ht="15.75" thickTop="1" x14ac:dyDescent="0.25">
      <c r="A21" s="3"/>
      <c r="B21" s="87" t="s">
        <v>30</v>
      </c>
      <c r="C21" s="93"/>
      <c r="D21" s="99" t="str">
        <f t="shared" si="0"/>
        <v>-</v>
      </c>
      <c r="E21" s="109"/>
      <c r="F21" s="99" t="str">
        <f t="shared" si="0"/>
        <v>-</v>
      </c>
      <c r="G21" s="93"/>
      <c r="H21" s="99" t="str">
        <f t="shared" si="1"/>
        <v>-</v>
      </c>
      <c r="I21" s="109"/>
      <c r="J21" s="99" t="str">
        <f t="shared" si="1"/>
        <v>-</v>
      </c>
      <c r="K21" s="3"/>
      <c r="L21" s="3"/>
      <c r="M21" s="3"/>
      <c r="N21" s="3"/>
    </row>
    <row r="22" spans="1:14" customFormat="1" x14ac:dyDescent="0.25">
      <c r="A22" s="3"/>
      <c r="B22" s="82" t="s">
        <v>31</v>
      </c>
      <c r="C22" s="65"/>
      <c r="D22" s="97" t="str">
        <f t="shared" si="0"/>
        <v>-</v>
      </c>
      <c r="E22" s="106"/>
      <c r="F22" s="97" t="str">
        <f t="shared" si="0"/>
        <v>-</v>
      </c>
      <c r="G22" s="65"/>
      <c r="H22" s="97" t="str">
        <f t="shared" si="1"/>
        <v>-</v>
      </c>
      <c r="I22" s="106"/>
      <c r="J22" s="97" t="str">
        <f t="shared" si="1"/>
        <v>-</v>
      </c>
      <c r="K22" s="3"/>
      <c r="L22" s="3"/>
      <c r="M22" s="3"/>
      <c r="N22" s="3"/>
    </row>
    <row r="23" spans="1:14" customFormat="1" x14ac:dyDescent="0.25">
      <c r="A23" s="3"/>
      <c r="B23" s="89" t="s">
        <v>175</v>
      </c>
      <c r="C23" s="94">
        <f>C20+C21-C22</f>
        <v>0</v>
      </c>
      <c r="D23" s="102" t="str">
        <f t="shared" si="0"/>
        <v>-</v>
      </c>
      <c r="E23" s="112">
        <f t="shared" ref="E23" si="10">E20+E21-E22</f>
        <v>0</v>
      </c>
      <c r="F23" s="102" t="str">
        <f t="shared" si="0"/>
        <v>-</v>
      </c>
      <c r="G23" s="94">
        <f>G20+G21-G22</f>
        <v>0</v>
      </c>
      <c r="H23" s="102" t="str">
        <f t="shared" si="1"/>
        <v>-</v>
      </c>
      <c r="I23" s="112">
        <f t="shared" ref="I23" si="11">I20+I21-I22</f>
        <v>0</v>
      </c>
      <c r="J23" s="102" t="str">
        <f t="shared" si="1"/>
        <v>-</v>
      </c>
      <c r="K23" s="3"/>
      <c r="L23" s="3"/>
      <c r="M23" s="3"/>
      <c r="N23" s="3"/>
    </row>
    <row r="24" spans="1:14" customFormat="1" x14ac:dyDescent="0.25">
      <c r="A24" s="3"/>
      <c r="B24" s="88" t="s">
        <v>32</v>
      </c>
      <c r="C24" s="67"/>
      <c r="D24" s="100" t="str">
        <f t="shared" si="0"/>
        <v>-</v>
      </c>
      <c r="E24" s="110"/>
      <c r="F24" s="100" t="str">
        <f t="shared" si="0"/>
        <v>-</v>
      </c>
      <c r="G24" s="67"/>
      <c r="H24" s="100" t="str">
        <f t="shared" si="1"/>
        <v>-</v>
      </c>
      <c r="I24" s="110"/>
      <c r="J24" s="100" t="str">
        <f t="shared" si="1"/>
        <v>-</v>
      </c>
      <c r="K24" s="3"/>
      <c r="L24" s="3"/>
      <c r="M24" s="3"/>
      <c r="N24" s="3"/>
    </row>
    <row r="25" spans="1:14" customFormat="1" ht="15.75" thickBot="1" x14ac:dyDescent="0.3">
      <c r="A25" s="3"/>
      <c r="B25" s="86" t="s">
        <v>33</v>
      </c>
      <c r="C25" s="92">
        <f>C23+C24</f>
        <v>0</v>
      </c>
      <c r="D25" s="101" t="str">
        <f t="shared" si="0"/>
        <v>-</v>
      </c>
      <c r="E25" s="111">
        <f>E23+E24</f>
        <v>0</v>
      </c>
      <c r="F25" s="101" t="str">
        <f t="shared" si="0"/>
        <v>-</v>
      </c>
      <c r="G25" s="92">
        <f>G23+G24</f>
        <v>0</v>
      </c>
      <c r="H25" s="101" t="str">
        <f t="shared" si="1"/>
        <v>-</v>
      </c>
      <c r="I25" s="111">
        <f>I23+I24</f>
        <v>0</v>
      </c>
      <c r="J25" s="101" t="str">
        <f t="shared" si="1"/>
        <v>-</v>
      </c>
      <c r="K25" s="3"/>
      <c r="L25" s="3"/>
      <c r="M25" s="3"/>
      <c r="N25" s="3"/>
    </row>
    <row r="26" spans="1:14" customFormat="1" ht="16.5" thickTop="1" thickBot="1" x14ac:dyDescent="0.3">
      <c r="A26" s="3"/>
      <c r="B26" s="86" t="s">
        <v>35</v>
      </c>
      <c r="C26" s="92">
        <f>C25</f>
        <v>0</v>
      </c>
      <c r="D26" s="101" t="str">
        <f t="shared" si="0"/>
        <v>-</v>
      </c>
      <c r="E26" s="111">
        <f t="shared" ref="E26" si="12">E25</f>
        <v>0</v>
      </c>
      <c r="F26" s="101" t="str">
        <f t="shared" si="0"/>
        <v>-</v>
      </c>
      <c r="G26" s="92">
        <f>G25</f>
        <v>0</v>
      </c>
      <c r="H26" s="101" t="str">
        <f t="shared" si="1"/>
        <v>-</v>
      </c>
      <c r="I26" s="111">
        <f t="shared" ref="I26" si="13">I25</f>
        <v>0</v>
      </c>
      <c r="J26" s="101" t="str">
        <f t="shared" si="1"/>
        <v>-</v>
      </c>
      <c r="K26" s="3"/>
      <c r="L26" s="3"/>
      <c r="M26" s="3"/>
      <c r="N26" s="3"/>
    </row>
    <row r="27" spans="1:14" customFormat="1" ht="15.75" thickTop="1" x14ac:dyDescent="0.25">
      <c r="A27" s="3"/>
      <c r="B27" s="88" t="s">
        <v>34</v>
      </c>
      <c r="C27" s="67"/>
      <c r="D27" s="100" t="str">
        <f t="shared" si="0"/>
        <v>-</v>
      </c>
      <c r="E27" s="110"/>
      <c r="F27" s="100" t="str">
        <f t="shared" si="0"/>
        <v>-</v>
      </c>
      <c r="G27" s="67"/>
      <c r="H27" s="100" t="str">
        <f t="shared" si="1"/>
        <v>-</v>
      </c>
      <c r="I27" s="110"/>
      <c r="J27" s="100" t="str">
        <f t="shared" si="1"/>
        <v>-</v>
      </c>
      <c r="K27" s="3"/>
      <c r="L27" s="3"/>
      <c r="M27" s="3"/>
      <c r="N27" s="3"/>
    </row>
    <row r="28" spans="1:14" customFormat="1" ht="15.75" thickBot="1" x14ac:dyDescent="0.3">
      <c r="A28" s="3"/>
      <c r="B28" s="86" t="s">
        <v>36</v>
      </c>
      <c r="C28" s="92">
        <f>C26-C27</f>
        <v>0</v>
      </c>
      <c r="D28" s="101" t="str">
        <f t="shared" si="0"/>
        <v>-</v>
      </c>
      <c r="E28" s="111">
        <f t="shared" ref="E28" si="14">E26-E27</f>
        <v>0</v>
      </c>
      <c r="F28" s="101" t="str">
        <f t="shared" si="0"/>
        <v>-</v>
      </c>
      <c r="G28" s="92">
        <f>G26-G27</f>
        <v>0</v>
      </c>
      <c r="H28" s="101" t="str">
        <f t="shared" si="1"/>
        <v>-</v>
      </c>
      <c r="I28" s="111">
        <f t="shared" ref="I28" si="15">I26-I27</f>
        <v>0</v>
      </c>
      <c r="J28" s="101" t="str">
        <f t="shared" si="1"/>
        <v>-</v>
      </c>
      <c r="K28" s="3"/>
      <c r="L28" s="3"/>
      <c r="M28" s="3"/>
      <c r="N28" s="3"/>
    </row>
    <row r="29" spans="1:14" customFormat="1" ht="15.75" thickTop="1" x14ac:dyDescent="0.25">
      <c r="A29" s="3"/>
      <c r="B29" s="3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customFormat="1" x14ac:dyDescent="0.25">
      <c r="A30" s="3"/>
      <c r="B30" s="3"/>
      <c r="C30" s="3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customFormat="1" x14ac:dyDescent="0.25">
      <c r="A31" s="3"/>
      <c r="B31" s="3"/>
      <c r="C31" s="3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customFormat="1" x14ac:dyDescent="0.25">
      <c r="A32" s="3"/>
      <c r="B32" s="3"/>
      <c r="C32" s="3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customFormat="1" x14ac:dyDescent="0.25">
      <c r="A33" s="3"/>
      <c r="B33" s="3"/>
      <c r="C33" s="3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customFormat="1" x14ac:dyDescent="0.25">
      <c r="A34" s="3"/>
      <c r="B34" s="3"/>
      <c r="C34" s="3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customFormat="1" x14ac:dyDescent="0.25">
      <c r="A35" s="3"/>
      <c r="B35" s="3"/>
      <c r="D35" s="5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customFormat="1" x14ac:dyDescent="0.25">
      <c r="A36" s="3"/>
      <c r="B36" s="3"/>
      <c r="C36" s="3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customFormat="1" x14ac:dyDescent="0.25">
      <c r="A37" s="3"/>
      <c r="B37" s="3"/>
      <c r="C37" s="3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customFormat="1" x14ac:dyDescent="0.25">
      <c r="A38" s="3"/>
      <c r="B38" s="3"/>
      <c r="C38" s="3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customFormat="1" x14ac:dyDescent="0.25">
      <c r="A39" s="3"/>
      <c r="B39" s="3"/>
      <c r="C39" s="3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customFormat="1" x14ac:dyDescent="0.25">
      <c r="A40" s="3"/>
      <c r="B40" s="3"/>
      <c r="C40" s="3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customFormat="1" x14ac:dyDescent="0.25">
      <c r="A41" s="3"/>
      <c r="B41" s="3"/>
      <c r="C41" s="3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customFormat="1" x14ac:dyDescent="0.25">
      <c r="A42" s="3"/>
      <c r="B42" s="3"/>
      <c r="C42" s="3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customFormat="1" x14ac:dyDescent="0.25">
      <c r="A43" s="3"/>
      <c r="B43" s="3"/>
      <c r="C43" s="3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customFormat="1" x14ac:dyDescent="0.25">
      <c r="A44" s="3"/>
      <c r="B44" s="3"/>
      <c r="C44" s="3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customFormat="1" x14ac:dyDescent="0.25">
      <c r="A45" s="3"/>
      <c r="B45" s="3"/>
      <c r="C45" s="3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customFormat="1" x14ac:dyDescent="0.25">
      <c r="A46" s="3"/>
      <c r="B46" s="3"/>
      <c r="C46" s="3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customFormat="1" x14ac:dyDescent="0.25">
      <c r="A47" s="3"/>
      <c r="B47" s="3"/>
      <c r="C47" s="3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customFormat="1" x14ac:dyDescent="0.25">
      <c r="A48" s="3"/>
      <c r="B48" s="3"/>
      <c r="C48" s="3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customFormat="1" x14ac:dyDescent="0.25">
      <c r="A49" s="3"/>
      <c r="B49" s="3"/>
      <c r="C49" s="3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customFormat="1" x14ac:dyDescent="0.25">
      <c r="A50" s="3"/>
      <c r="B50" s="3"/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customFormat="1" x14ac:dyDescent="0.25">
      <c r="A51" s="3"/>
      <c r="B51" s="3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customFormat="1" x14ac:dyDescent="0.25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customFormat="1" x14ac:dyDescent="0.25">
      <c r="A53" s="3"/>
      <c r="B53" s="3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customFormat="1" x14ac:dyDescent="0.25">
      <c r="A54" s="3"/>
      <c r="B54" s="3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customFormat="1" x14ac:dyDescent="0.25">
      <c r="A55" s="3"/>
      <c r="B55" s="3"/>
      <c r="C55" s="3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customFormat="1" x14ac:dyDescent="0.25">
      <c r="A56" s="3"/>
      <c r="B56" s="3"/>
      <c r="C56" s="3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customFormat="1" x14ac:dyDescent="0.25">
      <c r="A57" s="3"/>
      <c r="B57" s="3"/>
      <c r="C57" s="3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customFormat="1" x14ac:dyDescent="0.25">
      <c r="A58" s="3"/>
      <c r="B58" s="3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customFormat="1" x14ac:dyDescent="0.25">
      <c r="A59" s="3"/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customFormat="1" x14ac:dyDescent="0.25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customFormat="1" x14ac:dyDescent="0.25">
      <c r="A61" s="3"/>
      <c r="B61" s="3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customFormat="1" x14ac:dyDescent="0.25">
      <c r="A62" s="3"/>
      <c r="B62" s="3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customFormat="1" x14ac:dyDescent="0.25">
      <c r="A63" s="3"/>
      <c r="B63" s="3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customFormat="1" x14ac:dyDescent="0.25">
      <c r="A64" s="3"/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customFormat="1" x14ac:dyDescent="0.25">
      <c r="A65" s="3"/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customFormat="1" x14ac:dyDescent="0.25">
      <c r="A66" s="3"/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customFormat="1" x14ac:dyDescent="0.25">
      <c r="A67" s="3"/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customFormat="1" x14ac:dyDescent="0.25">
      <c r="A68" s="3"/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customFormat="1" x14ac:dyDescent="0.25">
      <c r="A69" s="3"/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customFormat="1" x14ac:dyDescent="0.25">
      <c r="A70" s="3"/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customFormat="1" x14ac:dyDescent="0.25">
      <c r="A71" s="3"/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customFormat="1" x14ac:dyDescent="0.25">
      <c r="A72" s="3"/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customFormat="1" x14ac:dyDescent="0.25">
      <c r="A73" s="3"/>
      <c r="B73" s="3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customFormat="1" x14ac:dyDescent="0.25">
      <c r="A74" s="3"/>
      <c r="B74" s="3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customFormat="1" x14ac:dyDescent="0.25">
      <c r="A75" s="3"/>
      <c r="B75" s="3"/>
      <c r="C75" s="3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customFormat="1" x14ac:dyDescent="0.25">
      <c r="A76" s="3"/>
      <c r="B76" s="3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customFormat="1" x14ac:dyDescent="0.25">
      <c r="A77" s="3"/>
      <c r="B77" s="3"/>
      <c r="C77" s="3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customFormat="1" x14ac:dyDescent="0.25">
      <c r="A78" s="3"/>
      <c r="B78" s="3"/>
      <c r="C78" s="3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customFormat="1" x14ac:dyDescent="0.25">
      <c r="A79" s="3"/>
      <c r="B79" s="3"/>
      <c r="C79" s="3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customFormat="1" x14ac:dyDescent="0.25">
      <c r="A80" s="3"/>
      <c r="B80" s="3"/>
      <c r="C80" s="3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customFormat="1" x14ac:dyDescent="0.25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customFormat="1" x14ac:dyDescent="0.25">
      <c r="A82" s="3"/>
      <c r="B82" s="3"/>
      <c r="C82" s="3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customFormat="1" x14ac:dyDescent="0.25">
      <c r="A83" s="3"/>
      <c r="B83" s="3"/>
      <c r="C83" s="3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customFormat="1" x14ac:dyDescent="0.25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customFormat="1" x14ac:dyDescent="0.25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customFormat="1" x14ac:dyDescent="0.25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customFormat="1" x14ac:dyDescent="0.25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customFormat="1" x14ac:dyDescent="0.25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customFormat="1" x14ac:dyDescent="0.25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customFormat="1" x14ac:dyDescent="0.25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customFormat="1" x14ac:dyDescent="0.25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customFormat="1" x14ac:dyDescent="0.25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customFormat="1" x14ac:dyDescent="0.25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customFormat="1" x14ac:dyDescent="0.25">
      <c r="A94" s="3"/>
      <c r="B94" s="3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customFormat="1" x14ac:dyDescent="0.25">
      <c r="A95" s="3"/>
      <c r="B95" s="3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customFormat="1" x14ac:dyDescent="0.25">
      <c r="A96" s="3"/>
      <c r="B96" s="3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customFormat="1" x14ac:dyDescent="0.25">
      <c r="A97" s="3"/>
      <c r="B97" s="3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customFormat="1" x14ac:dyDescent="0.25">
      <c r="A98" s="3"/>
      <c r="B98" s="3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customFormat="1" x14ac:dyDescent="0.25">
      <c r="A99" s="3"/>
      <c r="B99" s="3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customFormat="1" x14ac:dyDescent="0.25">
      <c r="A100" s="3"/>
      <c r="B100" s="3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customFormat="1" x14ac:dyDescent="0.25">
      <c r="A101" s="3"/>
      <c r="B101" s="3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customFormat="1" x14ac:dyDescent="0.25">
      <c r="A102" s="3"/>
      <c r="B102" s="3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customFormat="1" x14ac:dyDescent="0.25">
      <c r="A103" s="3"/>
      <c r="B103" s="3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customFormat="1" x14ac:dyDescent="0.25">
      <c r="A104" s="3"/>
      <c r="B104" s="3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customFormat="1" x14ac:dyDescent="0.25">
      <c r="A105" s="3"/>
      <c r="B105" s="3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customFormat="1" x14ac:dyDescent="0.25">
      <c r="A106" s="3"/>
      <c r="B106" s="3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customFormat="1" x14ac:dyDescent="0.25">
      <c r="A107" s="3"/>
      <c r="B107" s="3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customFormat="1" x14ac:dyDescent="0.25">
      <c r="A108" s="3"/>
      <c r="B108" s="3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customFormat="1" x14ac:dyDescent="0.25">
      <c r="A109" s="3"/>
      <c r="B109" s="3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customFormat="1" x14ac:dyDescent="0.25">
      <c r="A110" s="3"/>
      <c r="B110" s="3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customFormat="1" x14ac:dyDescent="0.25">
      <c r="A111" s="3"/>
      <c r="B111" s="3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customFormat="1" x14ac:dyDescent="0.25">
      <c r="A112" s="3"/>
      <c r="B112" s="3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customFormat="1" x14ac:dyDescent="0.25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customFormat="1" x14ac:dyDescent="0.25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customFormat="1" x14ac:dyDescent="0.25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customFormat="1" x14ac:dyDescent="0.25">
      <c r="A116" s="3"/>
      <c r="B116" s="3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customFormat="1" x14ac:dyDescent="0.25">
      <c r="A117" s="3"/>
      <c r="B117" s="3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customFormat="1" x14ac:dyDescent="0.25">
      <c r="A118" s="3"/>
      <c r="B118" s="3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customFormat="1" x14ac:dyDescent="0.25">
      <c r="A119" s="3"/>
      <c r="B119" s="3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customFormat="1" x14ac:dyDescent="0.25">
      <c r="A120" s="3"/>
      <c r="B120" s="3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customFormat="1" x14ac:dyDescent="0.25">
      <c r="A121" s="3"/>
      <c r="B121" s="3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customFormat="1" x14ac:dyDescent="0.25">
      <c r="A122" s="3"/>
      <c r="B122" s="3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customFormat="1" x14ac:dyDescent="0.25">
      <c r="A123" s="3"/>
      <c r="B123" s="3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customFormat="1" x14ac:dyDescent="0.25">
      <c r="A124" s="3"/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customFormat="1" x14ac:dyDescent="0.25">
      <c r="A125" s="3"/>
      <c r="B125" s="3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customFormat="1" x14ac:dyDescent="0.25">
      <c r="A126" s="3"/>
      <c r="B126" s="3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customFormat="1" x14ac:dyDescent="0.25">
      <c r="A127" s="3"/>
      <c r="B127" s="3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customFormat="1" x14ac:dyDescent="0.25">
      <c r="A128" s="3"/>
      <c r="B128" s="3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customFormat="1" x14ac:dyDescent="0.25">
      <c r="A129" s="3"/>
      <c r="B129" s="3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customFormat="1" x14ac:dyDescent="0.25">
      <c r="A130" s="3"/>
      <c r="B130" s="3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customFormat="1" x14ac:dyDescent="0.25">
      <c r="A131" s="3"/>
      <c r="B131" s="3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customFormat="1" x14ac:dyDescent="0.25">
      <c r="A132" s="3"/>
      <c r="B132" s="3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customFormat="1" x14ac:dyDescent="0.25">
      <c r="A133" s="3"/>
      <c r="B133" s="3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customFormat="1" x14ac:dyDescent="0.25">
      <c r="A134" s="3"/>
      <c r="B134" s="3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customFormat="1" x14ac:dyDescent="0.25">
      <c r="A135" s="3"/>
      <c r="B135" s="3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customFormat="1" x14ac:dyDescent="0.25">
      <c r="A136" s="3"/>
      <c r="B136" s="3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customFormat="1" x14ac:dyDescent="0.25">
      <c r="A137" s="3"/>
      <c r="B137" s="3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customFormat="1" x14ac:dyDescent="0.25">
      <c r="A138" s="3"/>
      <c r="B138" s="3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customFormat="1" x14ac:dyDescent="0.25">
      <c r="A139" s="3"/>
      <c r="B139" s="3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customFormat="1" x14ac:dyDescent="0.25">
      <c r="A140" s="3"/>
      <c r="B140" s="3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customFormat="1" x14ac:dyDescent="0.25">
      <c r="A141" s="3"/>
      <c r="B141" s="3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customFormat="1" x14ac:dyDescent="0.25">
      <c r="A142" s="3"/>
      <c r="B142" s="3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customFormat="1" x14ac:dyDescent="0.25">
      <c r="A143" s="3"/>
      <c r="B143" s="3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customFormat="1" x14ac:dyDescent="0.25">
      <c r="A144" s="3"/>
      <c r="B144" s="3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customFormat="1" x14ac:dyDescent="0.25">
      <c r="A145" s="3"/>
      <c r="B145" s="3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customFormat="1" x14ac:dyDescent="0.25">
      <c r="A146" s="3"/>
      <c r="B146" s="3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customFormat="1" x14ac:dyDescent="0.25">
      <c r="A147" s="3"/>
      <c r="B147" s="3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customFormat="1" x14ac:dyDescent="0.25">
      <c r="A148" s="3"/>
      <c r="B148" s="3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customFormat="1" x14ac:dyDescent="0.25">
      <c r="A149" s="3"/>
      <c r="B149" s="3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customFormat="1" x14ac:dyDescent="0.25">
      <c r="A150" s="3"/>
      <c r="B150" s="3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customFormat="1" x14ac:dyDescent="0.25">
      <c r="A151" s="3"/>
      <c r="B151" s="3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customFormat="1" x14ac:dyDescent="0.25">
      <c r="A152" s="3"/>
      <c r="B152" s="3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customFormat="1" x14ac:dyDescent="0.25">
      <c r="A153" s="3"/>
      <c r="B153" s="3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customFormat="1" x14ac:dyDescent="0.25">
      <c r="A154" s="3"/>
      <c r="B154" s="3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customFormat="1" x14ac:dyDescent="0.25">
      <c r="A155" s="3"/>
      <c r="B155" s="3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customFormat="1" x14ac:dyDescent="0.25">
      <c r="A156" s="3"/>
      <c r="B156" s="3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customFormat="1" x14ac:dyDescent="0.25">
      <c r="A157" s="3"/>
      <c r="B157" s="3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customFormat="1" x14ac:dyDescent="0.25">
      <c r="A158" s="3"/>
      <c r="B158" s="3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customFormat="1" x14ac:dyDescent="0.25">
      <c r="A159" s="3"/>
      <c r="B159" s="3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customFormat="1" x14ac:dyDescent="0.25">
      <c r="A160" s="3"/>
      <c r="B160" s="3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customFormat="1" x14ac:dyDescent="0.25">
      <c r="A161" s="3"/>
      <c r="B161" s="3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customFormat="1" x14ac:dyDescent="0.25">
      <c r="A162" s="3"/>
      <c r="B162" s="3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customFormat="1" x14ac:dyDescent="0.25">
      <c r="A163" s="3"/>
      <c r="B163" s="3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customFormat="1" x14ac:dyDescent="0.25">
      <c r="A164" s="3"/>
      <c r="B164" s="3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customFormat="1" x14ac:dyDescent="0.25">
      <c r="A165" s="3"/>
      <c r="B165" s="3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customFormat="1" x14ac:dyDescent="0.25">
      <c r="A166" s="3"/>
      <c r="B166" s="3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customFormat="1" x14ac:dyDescent="0.25">
      <c r="A167" s="3"/>
      <c r="B167" s="3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customFormat="1" x14ac:dyDescent="0.25">
      <c r="A168" s="3"/>
      <c r="B168" s="3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customFormat="1" x14ac:dyDescent="0.25">
      <c r="A169" s="3"/>
      <c r="B169" s="3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customFormat="1" x14ac:dyDescent="0.25">
      <c r="A170" s="3"/>
      <c r="B170" s="3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customFormat="1" x14ac:dyDescent="0.25">
      <c r="A171" s="3"/>
      <c r="B171" s="3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customFormat="1" x14ac:dyDescent="0.25">
      <c r="A172" s="3"/>
      <c r="B172" s="3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customFormat="1" x14ac:dyDescent="0.25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customFormat="1" x14ac:dyDescent="0.25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customFormat="1" x14ac:dyDescent="0.25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customFormat="1" x14ac:dyDescent="0.25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customFormat="1" x14ac:dyDescent="0.25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customFormat="1" x14ac:dyDescent="0.25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customFormat="1" x14ac:dyDescent="0.25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customFormat="1" x14ac:dyDescent="0.25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customFormat="1" x14ac:dyDescent="0.25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customFormat="1" x14ac:dyDescent="0.25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customFormat="1" x14ac:dyDescent="0.25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customFormat="1" x14ac:dyDescent="0.25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customFormat="1" x14ac:dyDescent="0.25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customFormat="1" x14ac:dyDescent="0.25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customFormat="1" x14ac:dyDescent="0.25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customFormat="1" x14ac:dyDescent="0.25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customFormat="1" x14ac:dyDescent="0.25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customFormat="1" x14ac:dyDescent="0.25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customFormat="1" x14ac:dyDescent="0.25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customFormat="1" x14ac:dyDescent="0.25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customFormat="1" x14ac:dyDescent="0.25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customFormat="1" x14ac:dyDescent="0.25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customFormat="1" x14ac:dyDescent="0.25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customFormat="1" x14ac:dyDescent="0.25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customFormat="1" x14ac:dyDescent="0.25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customFormat="1" x14ac:dyDescent="0.25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customFormat="1" x14ac:dyDescent="0.25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customFormat="1" x14ac:dyDescent="0.25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customFormat="1" x14ac:dyDescent="0.25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customFormat="1" x14ac:dyDescent="0.25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customFormat="1" x14ac:dyDescent="0.25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customFormat="1" x14ac:dyDescent="0.25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customFormat="1" x14ac:dyDescent="0.25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customFormat="1" x14ac:dyDescent="0.25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customFormat="1" x14ac:dyDescent="0.25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customFormat="1" x14ac:dyDescent="0.25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customFormat="1" x14ac:dyDescent="0.25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customFormat="1" x14ac:dyDescent="0.25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customFormat="1" x14ac:dyDescent="0.25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customFormat="1" x14ac:dyDescent="0.25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customFormat="1" x14ac:dyDescent="0.25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customFormat="1" x14ac:dyDescent="0.25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customFormat="1" x14ac:dyDescent="0.25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customFormat="1" x14ac:dyDescent="0.25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customFormat="1" x14ac:dyDescent="0.25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customFormat="1" x14ac:dyDescent="0.25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customFormat="1" x14ac:dyDescent="0.25">
      <c r="A219" s="3"/>
      <c r="B219" s="3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customFormat="1" x14ac:dyDescent="0.25">
      <c r="A220" s="3"/>
      <c r="B220" s="3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customFormat="1" x14ac:dyDescent="0.25">
      <c r="A221" s="3"/>
      <c r="B221" s="3"/>
      <c r="C221" s="3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customFormat="1" x14ac:dyDescent="0.25">
      <c r="A222" s="3"/>
      <c r="B222" s="3"/>
      <c r="C222" s="3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customFormat="1" x14ac:dyDescent="0.25">
      <c r="A223" s="3"/>
      <c r="B223" s="3"/>
      <c r="C223" s="3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customFormat="1" x14ac:dyDescent="0.25">
      <c r="A224" s="3"/>
      <c r="B224" s="3"/>
      <c r="C224" s="3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customFormat="1" x14ac:dyDescent="0.25">
      <c r="A225" s="3"/>
      <c r="B225" s="3"/>
      <c r="C225" s="3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customFormat="1" x14ac:dyDescent="0.25">
      <c r="A226" s="3"/>
      <c r="B226" s="3"/>
      <c r="C226" s="3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customFormat="1" x14ac:dyDescent="0.25">
      <c r="A227" s="3"/>
      <c r="B227" s="3"/>
      <c r="C227" s="3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customFormat="1" x14ac:dyDescent="0.25">
      <c r="A228" s="3"/>
      <c r="B228" s="3"/>
      <c r="C228" s="3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customFormat="1" x14ac:dyDescent="0.25">
      <c r="A229" s="3"/>
      <c r="B229" s="3"/>
      <c r="C229" s="3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customFormat="1" x14ac:dyDescent="0.25">
      <c r="A230" s="3"/>
      <c r="B230" s="3"/>
      <c r="C230" s="3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customFormat="1" x14ac:dyDescent="0.25">
      <c r="A231" s="3"/>
      <c r="B231" s="3"/>
      <c r="C231" s="3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customFormat="1" x14ac:dyDescent="0.25">
      <c r="A232" s="3"/>
      <c r="B232" s="3"/>
      <c r="C232" s="3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customFormat="1" x14ac:dyDescent="0.25">
      <c r="A233" s="3"/>
      <c r="B233" s="3"/>
      <c r="C233" s="3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customFormat="1" x14ac:dyDescent="0.25">
      <c r="A234" s="3"/>
      <c r="B234" s="3"/>
      <c r="C234" s="3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customFormat="1" x14ac:dyDescent="0.25">
      <c r="A235" s="3"/>
      <c r="B235" s="3"/>
      <c r="C235" s="3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customFormat="1" x14ac:dyDescent="0.25">
      <c r="A236" s="3"/>
      <c r="B236" s="3"/>
      <c r="C236" s="3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customFormat="1" x14ac:dyDescent="0.25">
      <c r="A237" s="3"/>
      <c r="B237" s="3"/>
      <c r="C237" s="3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customFormat="1" x14ac:dyDescent="0.25">
      <c r="A238" s="3"/>
      <c r="B238" s="3"/>
      <c r="C238" s="3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customFormat="1" x14ac:dyDescent="0.25">
      <c r="A239" s="3"/>
      <c r="B239" s="3"/>
      <c r="C239" s="3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customFormat="1" x14ac:dyDescent="0.25">
      <c r="A240" s="3"/>
      <c r="B240" s="3"/>
      <c r="C240" s="3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customFormat="1" x14ac:dyDescent="0.25">
      <c r="A241" s="3"/>
      <c r="B241" s="3"/>
      <c r="C241" s="3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customFormat="1" x14ac:dyDescent="0.25">
      <c r="A242" s="3"/>
      <c r="B242" s="3"/>
      <c r="C242" s="3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customFormat="1" x14ac:dyDescent="0.25">
      <c r="A243" s="3"/>
      <c r="B243" s="3"/>
      <c r="C243" s="3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customFormat="1" x14ac:dyDescent="0.25">
      <c r="A244" s="3"/>
      <c r="B244" s="3"/>
      <c r="C244" s="3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customFormat="1" x14ac:dyDescent="0.25">
      <c r="A245" s="3"/>
      <c r="B245" s="3"/>
      <c r="C245" s="3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customFormat="1" x14ac:dyDescent="0.25">
      <c r="A246" s="3"/>
      <c r="B246" s="3"/>
      <c r="C246" s="3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customFormat="1" x14ac:dyDescent="0.25">
      <c r="A247" s="3"/>
      <c r="B247" s="3"/>
      <c r="C247" s="3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customFormat="1" x14ac:dyDescent="0.25">
      <c r="A248" s="3"/>
      <c r="B248" s="3"/>
      <c r="C248" s="3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customFormat="1" x14ac:dyDescent="0.25">
      <c r="A249" s="3"/>
      <c r="B249" s="3"/>
      <c r="C249" s="3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customFormat="1" x14ac:dyDescent="0.25">
      <c r="A250" s="3"/>
      <c r="B250" s="3"/>
      <c r="C250" s="3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customFormat="1" x14ac:dyDescent="0.25">
      <c r="A251" s="3"/>
      <c r="B251" s="3"/>
      <c r="C251" s="3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customFormat="1" x14ac:dyDescent="0.25">
      <c r="A252" s="3"/>
      <c r="B252" s="3"/>
      <c r="C252" s="3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customFormat="1" x14ac:dyDescent="0.25">
      <c r="A253" s="3"/>
      <c r="B253" s="3"/>
      <c r="C253" s="3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customFormat="1" x14ac:dyDescent="0.25">
      <c r="A254" s="3"/>
      <c r="B254" s="3"/>
      <c r="C254" s="3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customFormat="1" x14ac:dyDescent="0.25">
      <c r="A255" s="3"/>
      <c r="B255" s="3"/>
      <c r="C255" s="3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customFormat="1" x14ac:dyDescent="0.25">
      <c r="A256" s="3"/>
      <c r="B256" s="3"/>
      <c r="C256" s="3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customFormat="1" x14ac:dyDescent="0.25">
      <c r="A257" s="3"/>
      <c r="B257" s="3"/>
      <c r="C257" s="3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customFormat="1" x14ac:dyDescent="0.25">
      <c r="A258" s="3"/>
      <c r="B258" s="3"/>
      <c r="C258" s="3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customFormat="1" x14ac:dyDescent="0.25">
      <c r="A259" s="3"/>
      <c r="B259" s="3"/>
      <c r="C259" s="3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customFormat="1" x14ac:dyDescent="0.25">
      <c r="A260" s="3"/>
      <c r="B260" s="3"/>
      <c r="C260" s="3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customFormat="1" x14ac:dyDescent="0.25">
      <c r="A261" s="3"/>
      <c r="B261" s="3"/>
      <c r="C261" s="3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customFormat="1" x14ac:dyDescent="0.25">
      <c r="A262" s="3"/>
      <c r="B262" s="3"/>
      <c r="C262" s="3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customFormat="1" x14ac:dyDescent="0.25">
      <c r="A263" s="3"/>
      <c r="B263" s="3"/>
      <c r="C263" s="3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customFormat="1" x14ac:dyDescent="0.25">
      <c r="A264" s="3"/>
      <c r="B264" s="3"/>
      <c r="C264" s="3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customFormat="1" x14ac:dyDescent="0.25">
      <c r="A265" s="3"/>
      <c r="B265" s="3"/>
      <c r="C265" s="3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customFormat="1" x14ac:dyDescent="0.25">
      <c r="A266" s="3"/>
      <c r="B266" s="3"/>
      <c r="C266" s="3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customFormat="1" x14ac:dyDescent="0.25">
      <c r="A267" s="3"/>
      <c r="B267" s="3"/>
      <c r="C267" s="3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customFormat="1" x14ac:dyDescent="0.25">
      <c r="A268" s="3"/>
      <c r="B268" s="3"/>
      <c r="C268" s="3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customFormat="1" x14ac:dyDescent="0.25">
      <c r="A269" s="3"/>
      <c r="B269" s="3"/>
      <c r="C269" s="3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customFormat="1" x14ac:dyDescent="0.25">
      <c r="A270" s="3"/>
      <c r="B270" s="3"/>
      <c r="C270" s="3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customFormat="1" x14ac:dyDescent="0.25">
      <c r="A271" s="3"/>
      <c r="B271" s="3"/>
      <c r="C271" s="3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customFormat="1" x14ac:dyDescent="0.25">
      <c r="A272" s="3"/>
      <c r="B272" s="3"/>
      <c r="C272" s="3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customFormat="1" x14ac:dyDescent="0.25">
      <c r="A273" s="3"/>
      <c r="B273" s="3"/>
      <c r="C273" s="3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customFormat="1" x14ac:dyDescent="0.25">
      <c r="A274" s="3"/>
      <c r="B274" s="3"/>
      <c r="C274" s="3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customFormat="1" x14ac:dyDescent="0.25">
      <c r="A275" s="3"/>
      <c r="B275" s="3"/>
      <c r="C275" s="3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customFormat="1" x14ac:dyDescent="0.25">
      <c r="A276" s="3"/>
      <c r="B276" s="3"/>
      <c r="C276" s="3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customFormat="1" x14ac:dyDescent="0.25">
      <c r="A277" s="3"/>
      <c r="B277" s="3"/>
      <c r="C277" s="3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customFormat="1" x14ac:dyDescent="0.25">
      <c r="A278" s="3"/>
      <c r="B278" s="3"/>
      <c r="C278" s="3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customFormat="1" x14ac:dyDescent="0.25">
      <c r="A279" s="3"/>
      <c r="B279" s="3"/>
      <c r="C279" s="3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customFormat="1" x14ac:dyDescent="0.25">
      <c r="A280" s="3"/>
      <c r="B280" s="3"/>
      <c r="C280" s="3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customFormat="1" x14ac:dyDescent="0.25">
      <c r="A281" s="3"/>
      <c r="B281" s="3"/>
      <c r="C281" s="3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customFormat="1" x14ac:dyDescent="0.25">
      <c r="A282" s="3"/>
      <c r="B282" s="3"/>
      <c r="C282" s="3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customFormat="1" x14ac:dyDescent="0.25">
      <c r="A283" s="3"/>
      <c r="B283" s="3"/>
      <c r="C283" s="3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customFormat="1" x14ac:dyDescent="0.25">
      <c r="A284" s="3"/>
      <c r="B284" s="3"/>
      <c r="C284" s="3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customFormat="1" x14ac:dyDescent="0.25">
      <c r="A285" s="3"/>
      <c r="B285" s="3"/>
      <c r="C285" s="3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customFormat="1" x14ac:dyDescent="0.25">
      <c r="A286" s="3"/>
      <c r="B286" s="3"/>
      <c r="C286" s="3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customFormat="1" x14ac:dyDescent="0.25">
      <c r="A287" s="3"/>
      <c r="B287" s="3"/>
      <c r="C287" s="3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customFormat="1" x14ac:dyDescent="0.25">
      <c r="A288" s="3"/>
      <c r="B288" s="3"/>
      <c r="C288" s="3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2:73" x14ac:dyDescent="0.25">
      <c r="B289" s="3"/>
      <c r="C289" s="3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</row>
    <row r="290" spans="2:73" x14ac:dyDescent="0.25">
      <c r="B290" s="3"/>
      <c r="C290" s="3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</row>
    <row r="291" spans="2:73" x14ac:dyDescent="0.25">
      <c r="B291" s="3"/>
      <c r="C291" s="3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</row>
    <row r="292" spans="2:73" x14ac:dyDescent="0.25">
      <c r="B292" s="3"/>
      <c r="C292" s="3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</row>
    <row r="293" spans="2:73" x14ac:dyDescent="0.25">
      <c r="B293" s="3"/>
      <c r="C293" s="3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</row>
    <row r="294" spans="2:73" x14ac:dyDescent="0.25">
      <c r="B294" s="3"/>
      <c r="C294" s="3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</row>
    <row r="295" spans="2:73" x14ac:dyDescent="0.25">
      <c r="B295" s="3"/>
      <c r="C295" s="3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</row>
    <row r="296" spans="2:73" x14ac:dyDescent="0.25">
      <c r="B296" s="3"/>
      <c r="C296" s="3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</row>
    <row r="297" spans="2:73" x14ac:dyDescent="0.25">
      <c r="B297" s="3"/>
      <c r="C297" s="3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</row>
    <row r="298" spans="2:73" x14ac:dyDescent="0.25">
      <c r="B298" s="3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</row>
    <row r="299" spans="2:73" x14ac:dyDescent="0.25">
      <c r="B299" s="3"/>
      <c r="C299" s="3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</row>
    <row r="300" spans="2:73" x14ac:dyDescent="0.25">
      <c r="B300" s="3"/>
      <c r="C300" s="3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</row>
    <row r="301" spans="2:73" x14ac:dyDescent="0.25">
      <c r="B301" s="3"/>
      <c r="C301" s="3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</row>
    <row r="302" spans="2:73" x14ac:dyDescent="0.25">
      <c r="B302" s="3"/>
      <c r="C302" s="3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</row>
    <row r="303" spans="2:73" x14ac:dyDescent="0.25">
      <c r="O303"/>
      <c r="P303"/>
      <c r="Q303"/>
      <c r="R303"/>
      <c r="S303"/>
      <c r="T303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407"/>
  <sheetViews>
    <sheetView workbookViewId="0">
      <selection sqref="A1:I16"/>
    </sheetView>
  </sheetViews>
  <sheetFormatPr defaultRowHeight="15" x14ac:dyDescent="0.25"/>
  <cols>
    <col min="1" max="1" width="5.28515625" style="3" customWidth="1"/>
    <col min="2" max="2" width="34.42578125" customWidth="1"/>
    <col min="3" max="3" width="36.42578125" customWidth="1"/>
    <col min="4" max="4" width="19.42578125" customWidth="1"/>
    <col min="5" max="5" width="19.5703125" customWidth="1"/>
    <col min="6" max="8" width="20.85546875" customWidth="1"/>
    <col min="9" max="9" width="35.28515625" customWidth="1"/>
    <col min="10" max="55" width="9.140625" style="3"/>
  </cols>
  <sheetData>
    <row r="1" spans="2:55" ht="20.25" thickBot="1" x14ac:dyDescent="0.35">
      <c r="B1" s="38" t="s">
        <v>249</v>
      </c>
      <c r="C1" s="38"/>
      <c r="D1" s="38"/>
      <c r="E1" s="38"/>
      <c r="F1" s="38"/>
      <c r="G1" s="38"/>
      <c r="H1" s="38"/>
      <c r="I1" s="38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2:55" ht="21" thickTop="1" thickBot="1" x14ac:dyDescent="0.35">
      <c r="C2" s="38"/>
      <c r="D2" s="38"/>
      <c r="E2" s="38"/>
      <c r="F2" s="38"/>
      <c r="G2" s="38"/>
      <c r="H2" s="38"/>
      <c r="I2" s="38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2:55" ht="12.75" customHeight="1" thickTop="1" x14ac:dyDescent="0.25">
      <c r="B3" s="45" t="s">
        <v>55</v>
      </c>
      <c r="C3" s="45" t="s">
        <v>56</v>
      </c>
      <c r="D3" s="44" t="s">
        <v>173</v>
      </c>
      <c r="E3" s="46" t="s">
        <v>198</v>
      </c>
      <c r="F3" s="44" t="s">
        <v>216</v>
      </c>
      <c r="G3" s="44" t="s">
        <v>208</v>
      </c>
      <c r="H3" s="44" t="s">
        <v>199</v>
      </c>
      <c r="I3" s="45" t="s">
        <v>57</v>
      </c>
    </row>
    <row r="4" spans="2:55" x14ac:dyDescent="0.25">
      <c r="B4" s="114" t="s">
        <v>4</v>
      </c>
      <c r="C4" s="116" t="s">
        <v>13</v>
      </c>
      <c r="D4" s="113"/>
      <c r="E4" s="115"/>
      <c r="F4" s="113"/>
      <c r="G4" s="113"/>
      <c r="H4" s="113"/>
      <c r="I4" s="71"/>
    </row>
    <row r="5" spans="2:55" x14ac:dyDescent="0.25">
      <c r="B5" s="114" t="s">
        <v>5</v>
      </c>
      <c r="C5" s="116" t="s">
        <v>12</v>
      </c>
      <c r="D5" s="113"/>
      <c r="E5" s="115"/>
      <c r="F5" s="113"/>
      <c r="G5" s="113"/>
      <c r="H5" s="113"/>
      <c r="I5" s="71"/>
    </row>
    <row r="6" spans="2:55" ht="30" x14ac:dyDescent="0.25">
      <c r="B6" s="117" t="s">
        <v>100</v>
      </c>
      <c r="C6" s="116" t="s">
        <v>101</v>
      </c>
      <c r="D6" s="113"/>
      <c r="E6" s="115"/>
      <c r="F6" s="113"/>
      <c r="G6" s="113"/>
      <c r="H6" s="113"/>
      <c r="I6" s="71"/>
    </row>
    <row r="7" spans="2:55" x14ac:dyDescent="0.25">
      <c r="B7" s="114" t="s">
        <v>6</v>
      </c>
      <c r="C7" s="116" t="s">
        <v>7</v>
      </c>
      <c r="D7" s="113"/>
      <c r="E7" s="115"/>
      <c r="F7" s="113"/>
      <c r="G7" s="113"/>
      <c r="H7" s="113"/>
      <c r="I7" s="71"/>
    </row>
    <row r="8" spans="2:55" x14ac:dyDescent="0.25">
      <c r="B8" s="114" t="s">
        <v>0</v>
      </c>
      <c r="C8" s="116" t="s">
        <v>8</v>
      </c>
      <c r="D8" s="113"/>
      <c r="E8" s="115"/>
      <c r="F8" s="113"/>
      <c r="G8" s="113"/>
      <c r="H8" s="113"/>
      <c r="I8" s="71"/>
    </row>
    <row r="9" spans="2:55" x14ac:dyDescent="0.25">
      <c r="B9" s="114" t="s">
        <v>1</v>
      </c>
      <c r="C9" s="116" t="s">
        <v>9</v>
      </c>
      <c r="D9" s="113"/>
      <c r="E9" s="115"/>
      <c r="F9" s="113"/>
      <c r="G9" s="113"/>
      <c r="H9" s="113"/>
      <c r="I9" s="71"/>
    </row>
    <row r="10" spans="2:55" x14ac:dyDescent="0.25">
      <c r="B10" s="114" t="s">
        <v>2</v>
      </c>
      <c r="C10" s="116" t="s">
        <v>10</v>
      </c>
      <c r="D10" s="113"/>
      <c r="E10" s="115"/>
      <c r="F10" s="113"/>
      <c r="G10" s="113"/>
      <c r="H10" s="113"/>
      <c r="I10" s="71"/>
    </row>
    <row r="11" spans="2:55" x14ac:dyDescent="0.25">
      <c r="B11" s="114" t="s">
        <v>3</v>
      </c>
      <c r="C11" s="116" t="s">
        <v>11</v>
      </c>
      <c r="D11" s="113"/>
      <c r="E11" s="115"/>
      <c r="F11" s="113"/>
      <c r="G11" s="113"/>
      <c r="H11" s="113"/>
      <c r="I11" s="71"/>
    </row>
    <row r="12" spans="2:55" ht="30" x14ac:dyDescent="0.25">
      <c r="B12" s="117" t="s">
        <v>98</v>
      </c>
      <c r="C12" s="116" t="s">
        <v>99</v>
      </c>
      <c r="D12" s="113"/>
      <c r="E12" s="115"/>
      <c r="F12" s="113"/>
      <c r="G12" s="113"/>
      <c r="H12" s="113"/>
      <c r="I12" s="71"/>
    </row>
    <row r="13" spans="2:55" x14ac:dyDescent="0.25">
      <c r="B13" s="3"/>
      <c r="C13" s="3"/>
      <c r="D13" s="3"/>
      <c r="E13" s="3"/>
      <c r="F13" s="3"/>
      <c r="G13" s="3"/>
      <c r="H13" s="3"/>
      <c r="I13" s="3"/>
    </row>
    <row r="14" spans="2:55" x14ac:dyDescent="0.25">
      <c r="B14" s="3"/>
      <c r="C14" s="3"/>
      <c r="D14" s="3"/>
      <c r="E14" s="3"/>
      <c r="F14" s="3"/>
      <c r="G14" s="3"/>
      <c r="H14" s="3"/>
      <c r="I14" s="3"/>
    </row>
    <row r="15" spans="2:55" x14ac:dyDescent="0.25">
      <c r="B15" s="3"/>
      <c r="C15" s="3"/>
      <c r="D15" s="3"/>
      <c r="E15" s="3"/>
      <c r="F15" s="3"/>
      <c r="G15" s="3"/>
      <c r="H15" s="3"/>
      <c r="I15" s="3"/>
    </row>
    <row r="16" spans="2:55" x14ac:dyDescent="0.25">
      <c r="B16" s="3"/>
      <c r="C16" s="3"/>
      <c r="D16" s="3"/>
      <c r="E16" s="3"/>
      <c r="F16" s="3"/>
      <c r="G16" s="3"/>
      <c r="H16" s="3"/>
      <c r="I16" s="3"/>
    </row>
    <row r="17" spans="2:55" x14ac:dyDescent="0.25">
      <c r="B17" s="3"/>
      <c r="C17" s="3"/>
      <c r="D17" s="3"/>
      <c r="E17" s="3"/>
      <c r="F17" s="3"/>
      <c r="G17" s="3"/>
      <c r="H17" s="3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2:55" x14ac:dyDescent="0.25">
      <c r="B18" s="3"/>
      <c r="C18" s="3"/>
      <c r="D18" s="3"/>
      <c r="E18" s="3"/>
      <c r="F18" s="3"/>
      <c r="G18" s="3"/>
      <c r="H18" s="3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2:55" x14ac:dyDescent="0.25">
      <c r="B19" s="3"/>
      <c r="C19" s="3"/>
      <c r="D19" s="3"/>
      <c r="E19" s="3"/>
      <c r="F19" s="3"/>
      <c r="G19" s="3"/>
      <c r="H19" s="3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2:55" x14ac:dyDescent="0.25">
      <c r="B20" s="3"/>
      <c r="C20" s="3"/>
      <c r="D20" s="3"/>
      <c r="E20" s="3"/>
      <c r="F20" s="3"/>
      <c r="G20" s="3"/>
      <c r="H20" s="3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2:55" x14ac:dyDescent="0.25">
      <c r="B21" s="3"/>
      <c r="C21" s="3"/>
      <c r="D21" s="3"/>
      <c r="E21" s="3"/>
      <c r="F21" s="3"/>
      <c r="G21" s="3"/>
      <c r="H21" s="3"/>
      <c r="I21" s="3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2:55" x14ac:dyDescent="0.25">
      <c r="B22" s="3"/>
      <c r="C22" s="3"/>
      <c r="D22" s="3"/>
      <c r="E22" s="3"/>
      <c r="F22" s="3"/>
      <c r="G22" s="3"/>
      <c r="H22" s="3"/>
      <c r="I22" s="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2:55" x14ac:dyDescent="0.25">
      <c r="B23" s="3"/>
      <c r="C23" s="3"/>
      <c r="D23" s="3"/>
      <c r="E23" s="3"/>
      <c r="F23" s="3"/>
      <c r="G23" s="3"/>
      <c r="H23" s="3"/>
      <c r="I23" s="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2:55" x14ac:dyDescent="0.25">
      <c r="B24" s="3"/>
      <c r="C24" s="3"/>
      <c r="D24" s="3"/>
      <c r="E24" s="3"/>
      <c r="F24" s="3"/>
      <c r="G24" s="3"/>
      <c r="H24" s="3"/>
      <c r="I24" s="3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2:55" x14ac:dyDescent="0.25">
      <c r="B25" s="3"/>
      <c r="C25" s="3"/>
      <c r="D25" s="3"/>
      <c r="E25" s="3"/>
      <c r="F25" s="3"/>
      <c r="G25" s="3"/>
      <c r="H25" s="3"/>
      <c r="I25" s="3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2:55" x14ac:dyDescent="0.25">
      <c r="B26" s="3"/>
      <c r="C26" s="3"/>
      <c r="D26" s="3"/>
      <c r="E26" s="3"/>
      <c r="F26" s="3"/>
      <c r="G26" s="3"/>
      <c r="H26" s="3"/>
      <c r="I26" s="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2:55" x14ac:dyDescent="0.25">
      <c r="B27" s="3"/>
      <c r="C27" s="3"/>
      <c r="D27" s="3"/>
      <c r="E27" s="3"/>
      <c r="F27" s="3"/>
      <c r="G27" s="3"/>
      <c r="H27" s="3"/>
      <c r="I27" s="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2:55" x14ac:dyDescent="0.25">
      <c r="B28" s="3"/>
      <c r="C28" s="3"/>
      <c r="D28" s="3"/>
      <c r="E28" s="3"/>
      <c r="F28" s="3"/>
      <c r="G28" s="3"/>
      <c r="H28" s="3"/>
      <c r="I28" s="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2:55" x14ac:dyDescent="0.25">
      <c r="B29" s="3"/>
      <c r="C29" s="3"/>
      <c r="D29" s="3"/>
      <c r="E29" s="3"/>
      <c r="F29" s="3"/>
      <c r="G29" s="3"/>
      <c r="H29" s="3"/>
      <c r="I29" s="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2:55" x14ac:dyDescent="0.25">
      <c r="B30" s="3"/>
      <c r="C30" s="3"/>
      <c r="D30" s="3"/>
      <c r="E30" s="3"/>
      <c r="F30" s="3"/>
      <c r="G30" s="3"/>
      <c r="H30" s="3"/>
      <c r="I30" s="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2:55" x14ac:dyDescent="0.25">
      <c r="B31" s="3"/>
      <c r="C31" s="3"/>
      <c r="D31" s="3"/>
      <c r="E31" s="3"/>
      <c r="F31" s="3"/>
      <c r="G31" s="3"/>
      <c r="H31" s="3"/>
      <c r="I31" s="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2:55" x14ac:dyDescent="0.25">
      <c r="B32" s="3"/>
      <c r="C32" s="3"/>
      <c r="D32" s="3"/>
      <c r="E32" s="3"/>
      <c r="F32" s="3"/>
      <c r="G32" s="3"/>
      <c r="H32" s="3"/>
      <c r="I32" s="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2:55" x14ac:dyDescent="0.25">
      <c r="B33" s="3"/>
      <c r="C33" s="3"/>
      <c r="D33" s="3"/>
      <c r="E33" s="3"/>
      <c r="F33" s="3"/>
      <c r="G33" s="3"/>
      <c r="H33" s="3"/>
      <c r="I33" s="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2:55" x14ac:dyDescent="0.25">
      <c r="B34" s="3"/>
      <c r="C34" s="3"/>
      <c r="D34" s="3"/>
      <c r="E34" s="3"/>
      <c r="F34" s="3"/>
      <c r="G34" s="3"/>
      <c r="H34" s="3"/>
      <c r="I34" s="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2:55" x14ac:dyDescent="0.25">
      <c r="B35" s="3"/>
      <c r="C35" s="3"/>
      <c r="D35" s="3"/>
      <c r="E35" s="3"/>
      <c r="F35" s="3"/>
      <c r="G35" s="3"/>
      <c r="H35" s="3"/>
      <c r="I35" s="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2:55" x14ac:dyDescent="0.25">
      <c r="B36" s="3"/>
      <c r="C36" s="3"/>
      <c r="D36" s="3"/>
      <c r="E36" s="3"/>
      <c r="F36" s="3"/>
      <c r="G36" s="3"/>
      <c r="H36" s="3"/>
      <c r="I36" s="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2:55" x14ac:dyDescent="0.25">
      <c r="B37" s="3"/>
      <c r="C37" s="3"/>
      <c r="D37" s="3"/>
      <c r="E37" s="3"/>
      <c r="F37" s="3"/>
      <c r="G37" s="3"/>
      <c r="H37" s="3"/>
      <c r="I37" s="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2:55" x14ac:dyDescent="0.25">
      <c r="B38" s="3"/>
      <c r="C38" s="3"/>
      <c r="D38" s="3"/>
      <c r="E38" s="3"/>
      <c r="F38" s="3"/>
      <c r="G38" s="3"/>
      <c r="H38" s="3"/>
      <c r="I38" s="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2:55" x14ac:dyDescent="0.25">
      <c r="B39" s="3"/>
      <c r="C39" s="3"/>
      <c r="D39" s="3"/>
      <c r="E39" s="3"/>
      <c r="F39" s="3"/>
      <c r="G39" s="3"/>
      <c r="H39" s="3"/>
      <c r="I39" s="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2:55" x14ac:dyDescent="0.25">
      <c r="B40" s="3"/>
      <c r="C40" s="3"/>
      <c r="D40" s="3"/>
      <c r="E40" s="3"/>
      <c r="F40" s="3"/>
      <c r="G40" s="3"/>
      <c r="H40" s="3"/>
      <c r="I40" s="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2:55" x14ac:dyDescent="0.25">
      <c r="B41" s="3"/>
      <c r="C41" s="3"/>
      <c r="D41" s="3"/>
      <c r="E41" s="3"/>
      <c r="F41" s="3"/>
      <c r="G41" s="3"/>
      <c r="H41" s="3"/>
      <c r="I41" s="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2:55" x14ac:dyDescent="0.25">
      <c r="B42" s="3"/>
      <c r="C42" s="3"/>
      <c r="D42" s="3"/>
      <c r="E42" s="3"/>
      <c r="F42" s="3"/>
      <c r="G42" s="3"/>
      <c r="H42" s="3"/>
      <c r="I42" s="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2:55" x14ac:dyDescent="0.25">
      <c r="B43" s="3"/>
      <c r="C43" s="3"/>
      <c r="D43" s="3"/>
      <c r="E43" s="3"/>
      <c r="F43" s="3"/>
      <c r="G43" s="3"/>
      <c r="H43" s="3"/>
      <c r="I43" s="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2:55" x14ac:dyDescent="0.25">
      <c r="B44" s="3"/>
      <c r="C44" s="3"/>
      <c r="D44" s="3"/>
      <c r="E44" s="3"/>
      <c r="F44" s="3"/>
      <c r="G44" s="3"/>
      <c r="H44" s="3"/>
      <c r="I44" s="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2:55" x14ac:dyDescent="0.25">
      <c r="B45" s="3"/>
      <c r="C45" s="3"/>
      <c r="D45" s="3"/>
      <c r="E45" s="3"/>
      <c r="F45" s="3"/>
      <c r="G45" s="3"/>
      <c r="H45" s="3"/>
      <c r="I45" s="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2:55" x14ac:dyDescent="0.25">
      <c r="B46" s="3"/>
      <c r="C46" s="3"/>
      <c r="D46" s="3"/>
      <c r="E46" s="3"/>
      <c r="F46" s="3"/>
      <c r="G46" s="3"/>
      <c r="H46" s="3"/>
      <c r="I46" s="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2:55" x14ac:dyDescent="0.25">
      <c r="B47" s="3"/>
      <c r="C47" s="3"/>
      <c r="D47" s="3"/>
      <c r="E47" s="3"/>
      <c r="F47" s="3"/>
      <c r="G47" s="3"/>
      <c r="H47" s="3"/>
      <c r="I47" s="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2:55" x14ac:dyDescent="0.25">
      <c r="B48" s="3"/>
      <c r="C48" s="3"/>
      <c r="D48" s="3"/>
      <c r="E48" s="3"/>
      <c r="F48" s="3"/>
      <c r="G48" s="3"/>
      <c r="H48" s="3"/>
      <c r="I48" s="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2:55" x14ac:dyDescent="0.25">
      <c r="B49" s="3"/>
      <c r="C49" s="3"/>
      <c r="D49" s="3"/>
      <c r="E49" s="3"/>
      <c r="F49" s="3"/>
      <c r="G49" s="3"/>
      <c r="H49" s="3"/>
      <c r="I49" s="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2:55" x14ac:dyDescent="0.25">
      <c r="B50" s="3"/>
      <c r="C50" s="3"/>
      <c r="D50" s="3"/>
      <c r="E50" s="3"/>
      <c r="F50" s="3"/>
      <c r="G50" s="3"/>
      <c r="H50" s="3"/>
      <c r="I50" s="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2:55" x14ac:dyDescent="0.25">
      <c r="B51" s="3"/>
      <c r="C51" s="3"/>
      <c r="D51" s="3"/>
      <c r="E51" s="3"/>
      <c r="F51" s="3"/>
      <c r="G51" s="3"/>
      <c r="H51" s="3"/>
      <c r="I51" s="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2:55" x14ac:dyDescent="0.25">
      <c r="B52" s="3"/>
      <c r="C52" s="3"/>
      <c r="D52" s="3"/>
      <c r="E52" s="3"/>
      <c r="F52" s="3"/>
      <c r="G52" s="3"/>
      <c r="H52" s="3"/>
      <c r="I52" s="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2:55" x14ac:dyDescent="0.25">
      <c r="B53" s="3"/>
      <c r="C53" s="3"/>
      <c r="D53" s="3"/>
      <c r="E53" s="3"/>
      <c r="F53" s="3"/>
      <c r="G53" s="3"/>
      <c r="H53" s="3"/>
      <c r="I53" s="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2:55" x14ac:dyDescent="0.25">
      <c r="B54" s="3"/>
      <c r="C54" s="3"/>
      <c r="D54" s="3"/>
      <c r="E54" s="3"/>
      <c r="F54" s="3"/>
      <c r="G54" s="3"/>
      <c r="H54" s="3"/>
      <c r="I54" s="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2:55" x14ac:dyDescent="0.25">
      <c r="B55" s="3"/>
      <c r="C55" s="3"/>
      <c r="D55" s="3"/>
      <c r="E55" s="3"/>
      <c r="F55" s="3"/>
      <c r="G55" s="3"/>
      <c r="H55" s="3"/>
      <c r="I55" s="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2:55" x14ac:dyDescent="0.25">
      <c r="B56" s="3"/>
      <c r="C56" s="3"/>
      <c r="D56" s="3"/>
      <c r="E56" s="3"/>
      <c r="F56" s="3"/>
      <c r="G56" s="3"/>
      <c r="H56" s="3"/>
      <c r="I56" s="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2:55" x14ac:dyDescent="0.25">
      <c r="B57" s="3"/>
      <c r="C57" s="3"/>
      <c r="D57" s="3"/>
      <c r="E57" s="3"/>
      <c r="F57" s="3"/>
      <c r="G57" s="3"/>
      <c r="H57" s="3"/>
      <c r="I57" s="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2:55" x14ac:dyDescent="0.25">
      <c r="B58" s="3"/>
      <c r="C58" s="3"/>
      <c r="D58" s="3"/>
      <c r="E58" s="3"/>
      <c r="F58" s="3"/>
      <c r="G58" s="3"/>
      <c r="H58" s="3"/>
      <c r="I58" s="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2:55" x14ac:dyDescent="0.25">
      <c r="B59" s="3"/>
      <c r="C59" s="3"/>
      <c r="D59" s="3"/>
      <c r="E59" s="3"/>
      <c r="F59" s="3"/>
      <c r="G59" s="3"/>
      <c r="H59" s="3"/>
      <c r="I59" s="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2:55" x14ac:dyDescent="0.25">
      <c r="B60" s="3"/>
      <c r="C60" s="3"/>
      <c r="D60" s="3"/>
      <c r="E60" s="3"/>
      <c r="F60" s="3"/>
      <c r="G60" s="3"/>
      <c r="H60" s="3"/>
      <c r="I60" s="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2:55" x14ac:dyDescent="0.25">
      <c r="B61" s="3"/>
      <c r="C61" s="3"/>
      <c r="D61" s="3"/>
      <c r="E61" s="3"/>
      <c r="F61" s="3"/>
      <c r="G61" s="3"/>
      <c r="H61" s="3"/>
      <c r="I61" s="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2:55" x14ac:dyDescent="0.25">
      <c r="B62" s="3"/>
      <c r="C62" s="3"/>
      <c r="D62" s="3"/>
      <c r="E62" s="3"/>
      <c r="F62" s="3"/>
      <c r="G62" s="3"/>
      <c r="H62" s="3"/>
      <c r="I62" s="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2:55" x14ac:dyDescent="0.25">
      <c r="B63" s="3"/>
      <c r="C63" s="3"/>
      <c r="D63" s="3"/>
      <c r="E63" s="3"/>
      <c r="F63" s="3"/>
      <c r="G63" s="3"/>
      <c r="H63" s="3"/>
      <c r="I63" s="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2:55" x14ac:dyDescent="0.25">
      <c r="B64" s="3"/>
      <c r="C64" s="3"/>
      <c r="D64" s="3"/>
      <c r="E64" s="3"/>
      <c r="F64" s="3"/>
      <c r="G64" s="3"/>
      <c r="H64" s="3"/>
      <c r="I64" s="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2:55" x14ac:dyDescent="0.25">
      <c r="B65" s="3"/>
      <c r="C65" s="3"/>
      <c r="D65" s="3"/>
      <c r="E65" s="3"/>
      <c r="F65" s="3"/>
      <c r="G65" s="3"/>
      <c r="H65" s="3"/>
      <c r="I65" s="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2:55" x14ac:dyDescent="0.25">
      <c r="B66" s="3"/>
      <c r="C66" s="3"/>
      <c r="D66" s="3"/>
      <c r="E66" s="3"/>
      <c r="F66" s="3"/>
      <c r="G66" s="3"/>
      <c r="H66" s="3"/>
      <c r="I66" s="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2:55" x14ac:dyDescent="0.25">
      <c r="B67" s="3"/>
      <c r="C67" s="3"/>
      <c r="D67" s="3"/>
      <c r="E67" s="3"/>
      <c r="F67" s="3"/>
      <c r="G67" s="3"/>
      <c r="H67" s="3"/>
      <c r="I67" s="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2:55" x14ac:dyDescent="0.25">
      <c r="B68" s="3"/>
      <c r="C68" s="3"/>
      <c r="D68" s="3"/>
      <c r="E68" s="3"/>
      <c r="F68" s="3"/>
      <c r="G68" s="3"/>
      <c r="H68" s="3"/>
      <c r="I68" s="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2:55" x14ac:dyDescent="0.25">
      <c r="B69" s="3"/>
      <c r="C69" s="3"/>
      <c r="D69" s="3"/>
      <c r="E69" s="3"/>
      <c r="F69" s="3"/>
      <c r="G69" s="3"/>
      <c r="H69" s="3"/>
      <c r="I69" s="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2:55" x14ac:dyDescent="0.25">
      <c r="B70" s="3"/>
      <c r="C70" s="3"/>
      <c r="D70" s="3"/>
      <c r="E70" s="3"/>
      <c r="F70" s="3"/>
      <c r="G70" s="3"/>
      <c r="H70" s="3"/>
      <c r="I70" s="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2:55" x14ac:dyDescent="0.25">
      <c r="B71" s="3"/>
      <c r="C71" s="3"/>
      <c r="D71" s="3"/>
      <c r="E71" s="3"/>
      <c r="F71" s="3"/>
      <c r="G71" s="3"/>
      <c r="H71" s="3"/>
      <c r="I71" s="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2:55" x14ac:dyDescent="0.25">
      <c r="B72" s="3"/>
      <c r="C72" s="3"/>
      <c r="D72" s="3"/>
      <c r="E72" s="3"/>
      <c r="F72" s="3"/>
      <c r="G72" s="3"/>
      <c r="H72" s="3"/>
      <c r="I72" s="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2:55" x14ac:dyDescent="0.25">
      <c r="B73" s="3"/>
      <c r="C73" s="3"/>
      <c r="D73" s="3"/>
      <c r="E73" s="3"/>
      <c r="F73" s="3"/>
      <c r="G73" s="3"/>
      <c r="H73" s="3"/>
      <c r="I73" s="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2:55" x14ac:dyDescent="0.25">
      <c r="B74" s="3"/>
      <c r="C74" s="3"/>
      <c r="D74" s="3"/>
      <c r="E74" s="3"/>
      <c r="F74" s="3"/>
      <c r="G74" s="3"/>
      <c r="H74" s="3"/>
      <c r="I74" s="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2:55" x14ac:dyDescent="0.25">
      <c r="B75" s="3"/>
      <c r="C75" s="3"/>
      <c r="D75" s="3"/>
      <c r="E75" s="3"/>
      <c r="F75" s="3"/>
      <c r="G75" s="3"/>
      <c r="H75" s="3"/>
      <c r="I75" s="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2:55" x14ac:dyDescent="0.25">
      <c r="B76" s="3"/>
      <c r="C76" s="3"/>
      <c r="D76" s="3"/>
      <c r="E76" s="3"/>
      <c r="F76" s="3"/>
      <c r="G76" s="3"/>
      <c r="H76" s="3"/>
      <c r="I76" s="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2:55" x14ac:dyDescent="0.25">
      <c r="B77" s="3"/>
      <c r="C77" s="3"/>
      <c r="D77" s="3"/>
      <c r="E77" s="3"/>
      <c r="F77" s="3"/>
      <c r="G77" s="3"/>
      <c r="H77" s="3"/>
      <c r="I77" s="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2:55" x14ac:dyDescent="0.25">
      <c r="B78" s="3"/>
      <c r="C78" s="3"/>
      <c r="D78" s="3"/>
      <c r="E78" s="3"/>
      <c r="F78" s="3"/>
      <c r="G78" s="3"/>
      <c r="H78" s="3"/>
      <c r="I78" s="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2:55" x14ac:dyDescent="0.25">
      <c r="B79" s="3"/>
      <c r="C79" s="3"/>
      <c r="D79" s="3"/>
      <c r="E79" s="3"/>
      <c r="F79" s="3"/>
      <c r="G79" s="3"/>
      <c r="H79" s="3"/>
      <c r="I79" s="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2:55" x14ac:dyDescent="0.25">
      <c r="B80" s="3"/>
      <c r="C80" s="3"/>
      <c r="D80" s="3"/>
      <c r="E80" s="3"/>
      <c r="F80" s="3"/>
      <c r="G80" s="3"/>
      <c r="H80" s="3"/>
      <c r="I80" s="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  <row r="81" spans="2:55" x14ac:dyDescent="0.25">
      <c r="B81" s="3"/>
      <c r="C81" s="3"/>
      <c r="D81" s="3"/>
      <c r="E81" s="3"/>
      <c r="F81" s="3"/>
      <c r="G81" s="3"/>
      <c r="H81" s="3"/>
      <c r="I81" s="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</row>
    <row r="82" spans="2:55" x14ac:dyDescent="0.25">
      <c r="B82" s="3"/>
      <c r="C82" s="3"/>
      <c r="D82" s="3"/>
      <c r="E82" s="3"/>
      <c r="F82" s="3"/>
      <c r="G82" s="3"/>
      <c r="H82" s="3"/>
      <c r="I82" s="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</row>
    <row r="83" spans="2:55" x14ac:dyDescent="0.25">
      <c r="B83" s="3"/>
      <c r="C83" s="3"/>
      <c r="D83" s="3"/>
      <c r="E83" s="3"/>
      <c r="F83" s="3"/>
      <c r="G83" s="3"/>
      <c r="H83" s="3"/>
      <c r="I83" s="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</row>
    <row r="84" spans="2:55" x14ac:dyDescent="0.25">
      <c r="B84" s="3"/>
      <c r="C84" s="3"/>
      <c r="D84" s="3"/>
      <c r="E84" s="3"/>
      <c r="F84" s="3"/>
      <c r="G84" s="3"/>
      <c r="H84" s="3"/>
      <c r="I84" s="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</row>
    <row r="85" spans="2:55" x14ac:dyDescent="0.25">
      <c r="B85" s="3"/>
      <c r="C85" s="3"/>
      <c r="D85" s="3"/>
      <c r="E85" s="3"/>
      <c r="F85" s="3"/>
      <c r="G85" s="3"/>
      <c r="H85" s="3"/>
      <c r="I85" s="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</row>
    <row r="86" spans="2:55" x14ac:dyDescent="0.25">
      <c r="B86" s="3"/>
      <c r="C86" s="3"/>
      <c r="D86" s="3"/>
      <c r="E86" s="3"/>
      <c r="F86" s="3"/>
      <c r="G86" s="3"/>
      <c r="H86" s="3"/>
      <c r="I86" s="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</row>
    <row r="87" spans="2:55" x14ac:dyDescent="0.25">
      <c r="B87" s="3"/>
      <c r="C87" s="3"/>
      <c r="D87" s="3"/>
      <c r="E87" s="3"/>
      <c r="F87" s="3"/>
      <c r="G87" s="3"/>
      <c r="H87" s="3"/>
      <c r="I87" s="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</row>
    <row r="88" spans="2:55" x14ac:dyDescent="0.25">
      <c r="B88" s="3"/>
      <c r="C88" s="3"/>
      <c r="D88" s="3"/>
      <c r="E88" s="3"/>
      <c r="F88" s="3"/>
      <c r="G88" s="3"/>
      <c r="H88" s="3"/>
      <c r="I88" s="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2:55" x14ac:dyDescent="0.25">
      <c r="B89" s="3"/>
      <c r="C89" s="3"/>
      <c r="D89" s="3"/>
      <c r="E89" s="3"/>
      <c r="F89" s="3"/>
      <c r="G89" s="3"/>
      <c r="H89" s="3"/>
      <c r="I89" s="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</row>
    <row r="90" spans="2:55" x14ac:dyDescent="0.25">
      <c r="B90" s="3"/>
      <c r="C90" s="3"/>
      <c r="D90" s="3"/>
      <c r="E90" s="3"/>
      <c r="F90" s="3"/>
      <c r="G90" s="3"/>
      <c r="H90" s="3"/>
      <c r="I90" s="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</row>
    <row r="91" spans="2:55" x14ac:dyDescent="0.25">
      <c r="B91" s="3"/>
      <c r="C91" s="3"/>
      <c r="D91" s="3"/>
      <c r="E91" s="3"/>
      <c r="F91" s="3"/>
      <c r="G91" s="3"/>
      <c r="H91" s="3"/>
      <c r="I91" s="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</row>
    <row r="92" spans="2:55" x14ac:dyDescent="0.25">
      <c r="B92" s="3"/>
      <c r="C92" s="3"/>
      <c r="D92" s="3"/>
      <c r="E92" s="3"/>
      <c r="F92" s="3"/>
      <c r="G92" s="3"/>
      <c r="H92" s="3"/>
      <c r="I92" s="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</row>
    <row r="93" spans="2:55" x14ac:dyDescent="0.25">
      <c r="B93" s="3"/>
      <c r="C93" s="3"/>
      <c r="D93" s="3"/>
      <c r="E93" s="3"/>
      <c r="F93" s="3"/>
      <c r="G93" s="3"/>
      <c r="H93" s="3"/>
      <c r="I93" s="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</row>
    <row r="94" spans="2:55" x14ac:dyDescent="0.25">
      <c r="B94" s="3"/>
      <c r="C94" s="3"/>
      <c r="D94" s="3"/>
      <c r="E94" s="3"/>
      <c r="F94" s="3"/>
      <c r="G94" s="3"/>
      <c r="H94" s="3"/>
      <c r="I94" s="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2:55" x14ac:dyDescent="0.25">
      <c r="B95" s="3"/>
      <c r="C95" s="3"/>
      <c r="D95" s="3"/>
      <c r="E95" s="3"/>
      <c r="F95" s="3"/>
      <c r="G95" s="3"/>
      <c r="H95" s="3"/>
      <c r="I95" s="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  <row r="96" spans="2:55" x14ac:dyDescent="0.25">
      <c r="B96" s="3"/>
      <c r="C96" s="3"/>
      <c r="D96" s="3"/>
      <c r="E96" s="3"/>
      <c r="F96" s="3"/>
      <c r="G96" s="3"/>
      <c r="H96" s="3"/>
      <c r="I96" s="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</row>
    <row r="97" spans="2:55" x14ac:dyDescent="0.25">
      <c r="B97" s="3"/>
      <c r="C97" s="3"/>
      <c r="D97" s="3"/>
      <c r="E97" s="3"/>
      <c r="F97" s="3"/>
      <c r="G97" s="3"/>
      <c r="H97" s="3"/>
      <c r="I97" s="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</row>
    <row r="98" spans="2:55" x14ac:dyDescent="0.25">
      <c r="B98" s="3"/>
      <c r="C98" s="3"/>
      <c r="D98" s="3"/>
      <c r="E98" s="3"/>
      <c r="F98" s="3"/>
      <c r="G98" s="3"/>
      <c r="H98" s="3"/>
      <c r="I98" s="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</row>
    <row r="99" spans="2:55" x14ac:dyDescent="0.25">
      <c r="B99" s="3"/>
      <c r="C99" s="3"/>
      <c r="D99" s="3"/>
      <c r="E99" s="3"/>
      <c r="F99" s="3"/>
      <c r="G99" s="3"/>
      <c r="H99" s="3"/>
      <c r="I99" s="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2:55" x14ac:dyDescent="0.25">
      <c r="B100" s="3"/>
      <c r="C100" s="3"/>
      <c r="D100" s="3"/>
      <c r="E100" s="3"/>
      <c r="F100" s="3"/>
      <c r="G100" s="3"/>
      <c r="H100" s="3"/>
      <c r="I100" s="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</row>
    <row r="101" spans="2:55" x14ac:dyDescent="0.25">
      <c r="B101" s="3"/>
      <c r="C101" s="3"/>
      <c r="D101" s="3"/>
      <c r="E101" s="3"/>
      <c r="F101" s="3"/>
      <c r="G101" s="3"/>
      <c r="H101" s="3"/>
      <c r="I101" s="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</row>
    <row r="102" spans="2:55" x14ac:dyDescent="0.25">
      <c r="B102" s="3"/>
      <c r="C102" s="3"/>
      <c r="D102" s="3"/>
      <c r="E102" s="3"/>
      <c r="F102" s="3"/>
      <c r="G102" s="3"/>
      <c r="H102" s="3"/>
      <c r="I102" s="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</row>
    <row r="103" spans="2:55" x14ac:dyDescent="0.25">
      <c r="B103" s="3"/>
      <c r="C103" s="3"/>
      <c r="D103" s="3"/>
      <c r="E103" s="3"/>
      <c r="F103" s="3"/>
      <c r="G103" s="3"/>
      <c r="H103" s="3"/>
      <c r="I103" s="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</row>
    <row r="104" spans="2:55" x14ac:dyDescent="0.25">
      <c r="B104" s="3"/>
      <c r="C104" s="3"/>
      <c r="D104" s="3"/>
      <c r="E104" s="3"/>
      <c r="F104" s="3"/>
      <c r="G104" s="3"/>
      <c r="H104" s="3"/>
      <c r="I104" s="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</row>
    <row r="105" spans="2:55" x14ac:dyDescent="0.25">
      <c r="B105" s="3"/>
      <c r="C105" s="3"/>
      <c r="D105" s="3"/>
      <c r="E105" s="3"/>
      <c r="F105" s="3"/>
      <c r="G105" s="3"/>
      <c r="H105" s="3"/>
      <c r="I105" s="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</row>
    <row r="106" spans="2:55" x14ac:dyDescent="0.25">
      <c r="B106" s="3"/>
      <c r="C106" s="3"/>
      <c r="D106" s="3"/>
      <c r="E106" s="3"/>
      <c r="F106" s="3"/>
      <c r="G106" s="3"/>
      <c r="H106" s="3"/>
      <c r="I106" s="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</row>
    <row r="107" spans="2:55" x14ac:dyDescent="0.25">
      <c r="B107" s="3"/>
      <c r="C107" s="3"/>
      <c r="D107" s="3"/>
      <c r="E107" s="3"/>
      <c r="F107" s="3"/>
      <c r="G107" s="3"/>
      <c r="H107" s="3"/>
      <c r="I107" s="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</row>
    <row r="108" spans="2:55" x14ac:dyDescent="0.25">
      <c r="B108" s="3"/>
      <c r="C108" s="3"/>
      <c r="D108" s="3"/>
      <c r="E108" s="3"/>
      <c r="F108" s="3"/>
      <c r="G108" s="3"/>
      <c r="H108" s="3"/>
      <c r="I108" s="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</row>
    <row r="109" spans="2:55" x14ac:dyDescent="0.25">
      <c r="B109" s="3"/>
      <c r="C109" s="3"/>
      <c r="D109" s="3"/>
      <c r="E109" s="3"/>
      <c r="F109" s="3"/>
      <c r="G109" s="3"/>
      <c r="H109" s="3"/>
      <c r="I109" s="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</row>
    <row r="110" spans="2:55" x14ac:dyDescent="0.25">
      <c r="B110" s="3"/>
      <c r="C110" s="3"/>
      <c r="D110" s="3"/>
      <c r="E110" s="3"/>
      <c r="F110" s="3"/>
      <c r="G110" s="3"/>
      <c r="H110" s="3"/>
      <c r="I110" s="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</row>
    <row r="111" spans="2:55" x14ac:dyDescent="0.25">
      <c r="B111" s="3"/>
      <c r="C111" s="3"/>
      <c r="D111" s="3"/>
      <c r="E111" s="3"/>
      <c r="F111" s="3"/>
      <c r="G111" s="3"/>
      <c r="H111" s="3"/>
      <c r="I111" s="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</row>
    <row r="112" spans="2:55" x14ac:dyDescent="0.25">
      <c r="B112" s="3"/>
      <c r="C112" s="3"/>
      <c r="D112" s="3"/>
      <c r="E112" s="3"/>
      <c r="F112" s="3"/>
      <c r="G112" s="3"/>
      <c r="H112" s="3"/>
      <c r="I112" s="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</row>
    <row r="113" spans="2:55" x14ac:dyDescent="0.25">
      <c r="B113" s="3"/>
      <c r="C113" s="3"/>
      <c r="D113" s="3"/>
      <c r="E113" s="3"/>
      <c r="F113" s="3"/>
      <c r="G113" s="3"/>
      <c r="H113" s="3"/>
      <c r="I113" s="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</row>
    <row r="114" spans="2:55" x14ac:dyDescent="0.25">
      <c r="B114" s="3"/>
      <c r="C114" s="3"/>
      <c r="D114" s="3"/>
      <c r="E114" s="3"/>
      <c r="F114" s="3"/>
      <c r="G114" s="3"/>
      <c r="H114" s="3"/>
      <c r="I114" s="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</row>
    <row r="115" spans="2:55" x14ac:dyDescent="0.25">
      <c r="B115" s="3"/>
      <c r="C115" s="3"/>
      <c r="D115" s="3"/>
      <c r="E115" s="3"/>
      <c r="F115" s="3"/>
      <c r="G115" s="3"/>
      <c r="H115" s="3"/>
      <c r="I115" s="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</row>
    <row r="116" spans="2:55" x14ac:dyDescent="0.25">
      <c r="B116" s="3"/>
      <c r="C116" s="3"/>
      <c r="D116" s="3"/>
      <c r="E116" s="3"/>
      <c r="F116" s="3"/>
      <c r="G116" s="3"/>
      <c r="H116" s="3"/>
      <c r="I116" s="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</row>
    <row r="117" spans="2:55" x14ac:dyDescent="0.25">
      <c r="B117" s="3"/>
      <c r="C117" s="3"/>
      <c r="D117" s="3"/>
      <c r="E117" s="3"/>
      <c r="F117" s="3"/>
      <c r="G117" s="3"/>
      <c r="H117" s="3"/>
      <c r="I117" s="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</row>
    <row r="118" spans="2:55" x14ac:dyDescent="0.25">
      <c r="B118" s="3"/>
      <c r="C118" s="3"/>
      <c r="D118" s="3"/>
      <c r="E118" s="3"/>
      <c r="F118" s="3"/>
      <c r="G118" s="3"/>
      <c r="H118" s="3"/>
      <c r="I118" s="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</row>
    <row r="119" spans="2:55" x14ac:dyDescent="0.25">
      <c r="B119" s="3"/>
      <c r="C119" s="3"/>
      <c r="D119" s="3"/>
      <c r="E119" s="3"/>
      <c r="F119" s="3"/>
      <c r="G119" s="3"/>
      <c r="H119" s="3"/>
      <c r="I119" s="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</row>
    <row r="120" spans="2:55" x14ac:dyDescent="0.25">
      <c r="B120" s="3"/>
      <c r="C120" s="3"/>
      <c r="D120" s="3"/>
      <c r="E120" s="3"/>
      <c r="F120" s="3"/>
      <c r="G120" s="3"/>
      <c r="H120" s="3"/>
      <c r="I120" s="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</row>
    <row r="121" spans="2:55" x14ac:dyDescent="0.25">
      <c r="B121" s="3"/>
      <c r="C121" s="3"/>
      <c r="D121" s="3"/>
      <c r="E121" s="3"/>
      <c r="F121" s="3"/>
      <c r="G121" s="3"/>
      <c r="H121" s="3"/>
      <c r="I121" s="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</row>
    <row r="122" spans="2:55" x14ac:dyDescent="0.25">
      <c r="B122" s="3"/>
      <c r="C122" s="3"/>
      <c r="D122" s="3"/>
      <c r="E122" s="3"/>
      <c r="F122" s="3"/>
      <c r="G122" s="3"/>
      <c r="H122" s="3"/>
      <c r="I122" s="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</row>
    <row r="123" spans="2:55" x14ac:dyDescent="0.25">
      <c r="B123" s="3"/>
      <c r="C123" s="3"/>
      <c r="D123" s="3"/>
      <c r="E123" s="3"/>
      <c r="F123" s="3"/>
      <c r="G123" s="3"/>
      <c r="H123" s="3"/>
      <c r="I123" s="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</row>
    <row r="124" spans="2:55" x14ac:dyDescent="0.25">
      <c r="B124" s="3"/>
      <c r="C124" s="3"/>
      <c r="D124" s="3"/>
      <c r="E124" s="3"/>
      <c r="F124" s="3"/>
      <c r="G124" s="3"/>
      <c r="H124" s="3"/>
      <c r="I124" s="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</row>
    <row r="125" spans="2:55" x14ac:dyDescent="0.25">
      <c r="B125" s="3"/>
      <c r="C125" s="3"/>
      <c r="D125" s="3"/>
      <c r="E125" s="3"/>
      <c r="F125" s="3"/>
      <c r="G125" s="3"/>
      <c r="H125" s="3"/>
      <c r="I125" s="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</row>
    <row r="126" spans="2:55" x14ac:dyDescent="0.25">
      <c r="B126" s="3"/>
      <c r="C126" s="3"/>
      <c r="D126" s="3"/>
      <c r="E126" s="3"/>
      <c r="F126" s="3"/>
      <c r="G126" s="3"/>
      <c r="H126" s="3"/>
      <c r="I126" s="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</row>
    <row r="127" spans="2:55" x14ac:dyDescent="0.25">
      <c r="B127" s="3"/>
      <c r="C127" s="3"/>
      <c r="D127" s="3"/>
      <c r="E127" s="3"/>
      <c r="F127" s="3"/>
      <c r="G127" s="3"/>
      <c r="H127" s="3"/>
      <c r="I127" s="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</row>
    <row r="128" spans="2:55" x14ac:dyDescent="0.25">
      <c r="B128" s="3"/>
      <c r="C128" s="3"/>
      <c r="D128" s="3"/>
      <c r="E128" s="3"/>
      <c r="F128" s="3"/>
      <c r="G128" s="3"/>
      <c r="H128" s="3"/>
      <c r="I128" s="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</row>
    <row r="129" spans="2:55" x14ac:dyDescent="0.25">
      <c r="B129" s="3"/>
      <c r="C129" s="3"/>
      <c r="D129" s="3"/>
      <c r="E129" s="3"/>
      <c r="F129" s="3"/>
      <c r="G129" s="3"/>
      <c r="H129" s="3"/>
      <c r="I129" s="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</row>
    <row r="130" spans="2:55" x14ac:dyDescent="0.25">
      <c r="B130" s="3"/>
      <c r="C130" s="3"/>
      <c r="D130" s="3"/>
      <c r="E130" s="3"/>
      <c r="F130" s="3"/>
      <c r="G130" s="3"/>
      <c r="H130" s="3"/>
      <c r="I130" s="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</row>
    <row r="131" spans="2:55" x14ac:dyDescent="0.25">
      <c r="B131" s="3"/>
      <c r="C131" s="3"/>
      <c r="D131" s="3"/>
      <c r="E131" s="3"/>
      <c r="F131" s="3"/>
      <c r="G131" s="3"/>
      <c r="H131" s="3"/>
      <c r="I131" s="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</row>
    <row r="132" spans="2:55" x14ac:dyDescent="0.25">
      <c r="B132" s="3"/>
      <c r="C132" s="3"/>
      <c r="D132" s="3"/>
      <c r="E132" s="3"/>
      <c r="F132" s="3"/>
      <c r="G132" s="3"/>
      <c r="H132" s="3"/>
      <c r="I132" s="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2:55" x14ac:dyDescent="0.25">
      <c r="B133" s="3"/>
      <c r="C133" s="3"/>
      <c r="D133" s="3"/>
      <c r="E133" s="3"/>
      <c r="F133" s="3"/>
      <c r="G133" s="3"/>
      <c r="H133" s="3"/>
      <c r="I133" s="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</row>
    <row r="134" spans="2:55" x14ac:dyDescent="0.25">
      <c r="B134" s="3"/>
      <c r="C134" s="3"/>
      <c r="D134" s="3"/>
      <c r="E134" s="3"/>
      <c r="F134" s="3"/>
      <c r="G134" s="3"/>
      <c r="H134" s="3"/>
      <c r="I134" s="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</row>
    <row r="135" spans="2:55" x14ac:dyDescent="0.25">
      <c r="B135" s="3"/>
      <c r="C135" s="3"/>
      <c r="D135" s="3"/>
      <c r="E135" s="3"/>
      <c r="F135" s="3"/>
      <c r="G135" s="3"/>
      <c r="H135" s="3"/>
      <c r="I135" s="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</row>
    <row r="136" spans="2:55" x14ac:dyDescent="0.25">
      <c r="B136" s="3"/>
      <c r="C136" s="3"/>
      <c r="D136" s="3"/>
      <c r="E136" s="3"/>
      <c r="F136" s="3"/>
      <c r="G136" s="3"/>
      <c r="H136" s="3"/>
      <c r="I136" s="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</row>
    <row r="137" spans="2:55" x14ac:dyDescent="0.25">
      <c r="B137" s="3"/>
      <c r="C137" s="3"/>
      <c r="D137" s="3"/>
      <c r="E137" s="3"/>
      <c r="F137" s="3"/>
      <c r="G137" s="3"/>
      <c r="H137" s="3"/>
      <c r="I137" s="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</row>
    <row r="138" spans="2:55" x14ac:dyDescent="0.25">
      <c r="B138" s="3"/>
      <c r="C138" s="3"/>
      <c r="D138" s="3"/>
      <c r="E138" s="3"/>
      <c r="F138" s="3"/>
      <c r="G138" s="3"/>
      <c r="H138" s="3"/>
      <c r="I138" s="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</row>
    <row r="139" spans="2:55" x14ac:dyDescent="0.25">
      <c r="B139" s="3"/>
      <c r="C139" s="3"/>
      <c r="D139" s="3"/>
      <c r="E139" s="3"/>
      <c r="F139" s="3"/>
      <c r="G139" s="3"/>
      <c r="H139" s="3"/>
      <c r="I139" s="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</row>
    <row r="140" spans="2:55" x14ac:dyDescent="0.25">
      <c r="B140" s="3"/>
      <c r="C140" s="3"/>
      <c r="D140" s="3"/>
      <c r="E140" s="3"/>
      <c r="F140" s="3"/>
      <c r="G140" s="3"/>
      <c r="H140" s="3"/>
      <c r="I140" s="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</row>
    <row r="141" spans="2:55" x14ac:dyDescent="0.25">
      <c r="B141" s="3"/>
      <c r="C141" s="3"/>
      <c r="D141" s="3"/>
      <c r="E141" s="3"/>
      <c r="F141" s="3"/>
      <c r="G141" s="3"/>
      <c r="H141" s="3"/>
      <c r="I141" s="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</row>
    <row r="142" spans="2:55" x14ac:dyDescent="0.25">
      <c r="B142" s="3"/>
      <c r="C142" s="3"/>
      <c r="D142" s="3"/>
      <c r="E142" s="3"/>
      <c r="F142" s="3"/>
      <c r="G142" s="3"/>
      <c r="H142" s="3"/>
      <c r="I142" s="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</row>
    <row r="143" spans="2:55" x14ac:dyDescent="0.25">
      <c r="B143" s="3"/>
      <c r="C143" s="3"/>
      <c r="D143" s="3"/>
      <c r="E143" s="3"/>
      <c r="F143" s="3"/>
      <c r="G143" s="3"/>
      <c r="H143" s="3"/>
      <c r="I143" s="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</row>
    <row r="144" spans="2:55" x14ac:dyDescent="0.25">
      <c r="B144" s="3"/>
      <c r="C144" s="3"/>
      <c r="D144" s="3"/>
      <c r="E144" s="3"/>
      <c r="F144" s="3"/>
      <c r="G144" s="3"/>
      <c r="H144" s="3"/>
      <c r="I144" s="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</row>
    <row r="145" spans="2:55" x14ac:dyDescent="0.25">
      <c r="B145" s="3"/>
      <c r="C145" s="3"/>
      <c r="D145" s="3"/>
      <c r="E145" s="3"/>
      <c r="F145" s="3"/>
      <c r="G145" s="3"/>
      <c r="H145" s="3"/>
      <c r="I145" s="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</row>
    <row r="146" spans="2:55" x14ac:dyDescent="0.25">
      <c r="B146" s="3"/>
      <c r="C146" s="3"/>
      <c r="D146" s="3"/>
      <c r="E146" s="3"/>
      <c r="F146" s="3"/>
      <c r="G146" s="3"/>
      <c r="H146" s="3"/>
      <c r="I146" s="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</row>
    <row r="147" spans="2:55" x14ac:dyDescent="0.25">
      <c r="B147" s="3"/>
      <c r="C147" s="3"/>
      <c r="D147" s="3"/>
      <c r="E147" s="3"/>
      <c r="F147" s="3"/>
      <c r="G147" s="3"/>
      <c r="H147" s="3"/>
      <c r="I147" s="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</row>
    <row r="148" spans="2:55" x14ac:dyDescent="0.25">
      <c r="B148" s="3"/>
      <c r="C148" s="3"/>
      <c r="D148" s="3"/>
      <c r="E148" s="3"/>
      <c r="F148" s="3"/>
      <c r="G148" s="3"/>
      <c r="H148" s="3"/>
      <c r="I148" s="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</row>
    <row r="149" spans="2:55" x14ac:dyDescent="0.25">
      <c r="B149" s="3"/>
      <c r="C149" s="3"/>
      <c r="D149" s="3"/>
      <c r="E149" s="3"/>
      <c r="F149" s="3"/>
      <c r="G149" s="3"/>
      <c r="H149" s="3"/>
      <c r="I149" s="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</row>
    <row r="150" spans="2:55" x14ac:dyDescent="0.25">
      <c r="B150" s="3"/>
      <c r="C150" s="3"/>
      <c r="D150" s="3"/>
      <c r="E150" s="3"/>
      <c r="F150" s="3"/>
      <c r="G150" s="3"/>
      <c r="H150" s="3"/>
      <c r="I150" s="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</row>
    <row r="151" spans="2:55" x14ac:dyDescent="0.25">
      <c r="B151" s="3"/>
      <c r="C151" s="3"/>
      <c r="D151" s="3"/>
      <c r="E151" s="3"/>
      <c r="F151" s="3"/>
      <c r="G151" s="3"/>
      <c r="H151" s="3"/>
      <c r="I151" s="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</row>
    <row r="152" spans="2:55" x14ac:dyDescent="0.25">
      <c r="B152" s="3"/>
      <c r="C152" s="3"/>
      <c r="D152" s="3"/>
      <c r="E152" s="3"/>
      <c r="F152" s="3"/>
      <c r="G152" s="3"/>
      <c r="H152" s="3"/>
      <c r="I152" s="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</row>
    <row r="153" spans="2:55" x14ac:dyDescent="0.25">
      <c r="B153" s="3"/>
      <c r="C153" s="3"/>
      <c r="D153" s="3"/>
      <c r="E153" s="3"/>
      <c r="F153" s="3"/>
      <c r="G153" s="3"/>
      <c r="H153" s="3"/>
      <c r="I153" s="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</row>
    <row r="154" spans="2:55" x14ac:dyDescent="0.25">
      <c r="B154" s="3"/>
      <c r="C154" s="3"/>
      <c r="D154" s="3"/>
      <c r="E154" s="3"/>
      <c r="F154" s="3"/>
      <c r="G154" s="3"/>
      <c r="H154" s="3"/>
      <c r="I154" s="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</row>
    <row r="155" spans="2:55" x14ac:dyDescent="0.25">
      <c r="B155" s="3"/>
      <c r="C155" s="3"/>
      <c r="D155" s="3"/>
      <c r="E155" s="3"/>
      <c r="F155" s="3"/>
      <c r="G155" s="3"/>
      <c r="H155" s="3"/>
      <c r="I155" s="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</row>
    <row r="156" spans="2:55" x14ac:dyDescent="0.25">
      <c r="B156" s="3"/>
      <c r="C156" s="3"/>
      <c r="D156" s="3"/>
      <c r="E156" s="3"/>
      <c r="F156" s="3"/>
      <c r="G156" s="3"/>
      <c r="H156" s="3"/>
      <c r="I156" s="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</row>
    <row r="157" spans="2:55" x14ac:dyDescent="0.25">
      <c r="B157" s="3"/>
      <c r="C157" s="3"/>
      <c r="D157" s="3"/>
      <c r="E157" s="3"/>
      <c r="F157" s="3"/>
      <c r="G157" s="3"/>
      <c r="H157" s="3"/>
      <c r="I157" s="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</row>
    <row r="158" spans="2:55" x14ac:dyDescent="0.25">
      <c r="B158" s="3"/>
      <c r="C158" s="3"/>
      <c r="D158" s="3"/>
      <c r="E158" s="3"/>
      <c r="F158" s="3"/>
      <c r="G158" s="3"/>
      <c r="H158" s="3"/>
      <c r="I158" s="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</row>
    <row r="159" spans="2:55" x14ac:dyDescent="0.25">
      <c r="B159" s="3"/>
      <c r="C159" s="3"/>
      <c r="D159" s="3"/>
      <c r="E159" s="3"/>
      <c r="F159" s="3"/>
      <c r="G159" s="3"/>
      <c r="H159" s="3"/>
      <c r="I159" s="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</row>
    <row r="160" spans="2:55" x14ac:dyDescent="0.25">
      <c r="B160" s="3"/>
      <c r="C160" s="3"/>
      <c r="D160" s="3"/>
      <c r="E160" s="3"/>
      <c r="F160" s="3"/>
      <c r="G160" s="3"/>
      <c r="H160" s="3"/>
      <c r="I160" s="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</row>
    <row r="161" spans="2:55" x14ac:dyDescent="0.25">
      <c r="B161" s="3"/>
      <c r="C161" s="3"/>
      <c r="D161" s="3"/>
      <c r="E161" s="3"/>
      <c r="F161" s="3"/>
      <c r="G161" s="3"/>
      <c r="H161" s="3"/>
      <c r="I161" s="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</row>
    <row r="162" spans="2:55" x14ac:dyDescent="0.25">
      <c r="B162" s="3"/>
      <c r="C162" s="3"/>
      <c r="D162" s="3"/>
      <c r="E162" s="3"/>
      <c r="F162" s="3"/>
      <c r="G162" s="3"/>
      <c r="H162" s="3"/>
      <c r="I162" s="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</row>
    <row r="163" spans="2:55" x14ac:dyDescent="0.25">
      <c r="B163" s="3"/>
      <c r="C163" s="3"/>
      <c r="D163" s="3"/>
      <c r="E163" s="3"/>
      <c r="F163" s="3"/>
      <c r="G163" s="3"/>
      <c r="H163" s="3"/>
      <c r="I163" s="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</row>
    <row r="164" spans="2:55" x14ac:dyDescent="0.25">
      <c r="B164" s="3"/>
      <c r="C164" s="3"/>
      <c r="D164" s="3"/>
      <c r="E164" s="3"/>
      <c r="F164" s="3"/>
      <c r="G164" s="3"/>
      <c r="H164" s="3"/>
      <c r="I164" s="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</row>
    <row r="165" spans="2:55" x14ac:dyDescent="0.25">
      <c r="B165" s="3"/>
      <c r="C165" s="3"/>
      <c r="D165" s="3"/>
      <c r="E165" s="3"/>
      <c r="F165" s="3"/>
      <c r="G165" s="3"/>
      <c r="H165" s="3"/>
      <c r="I165" s="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</row>
    <row r="166" spans="2:55" x14ac:dyDescent="0.25">
      <c r="B166" s="3"/>
      <c r="C166" s="3"/>
      <c r="D166" s="3"/>
      <c r="E166" s="3"/>
      <c r="F166" s="3"/>
      <c r="G166" s="3"/>
      <c r="H166" s="3"/>
      <c r="I166" s="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</row>
    <row r="167" spans="2:55" x14ac:dyDescent="0.25">
      <c r="B167" s="3"/>
      <c r="C167" s="3"/>
      <c r="D167" s="3"/>
      <c r="E167" s="3"/>
      <c r="F167" s="3"/>
      <c r="G167" s="3"/>
      <c r="H167" s="3"/>
      <c r="I167" s="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</row>
    <row r="168" spans="2:55" x14ac:dyDescent="0.25">
      <c r="B168" s="3"/>
      <c r="C168" s="3"/>
      <c r="D168" s="3"/>
      <c r="E168" s="3"/>
      <c r="F168" s="3"/>
      <c r="G168" s="3"/>
      <c r="H168" s="3"/>
      <c r="I168" s="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</row>
    <row r="169" spans="2:55" x14ac:dyDescent="0.25">
      <c r="B169" s="3"/>
      <c r="C169" s="3"/>
      <c r="D169" s="3"/>
      <c r="E169" s="3"/>
      <c r="F169" s="3"/>
      <c r="G169" s="3"/>
      <c r="H169" s="3"/>
      <c r="I169" s="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</row>
    <row r="170" spans="2:55" x14ac:dyDescent="0.25">
      <c r="B170" s="3"/>
      <c r="C170" s="3"/>
      <c r="D170" s="3"/>
      <c r="E170" s="3"/>
      <c r="F170" s="3"/>
      <c r="G170" s="3"/>
      <c r="H170" s="3"/>
      <c r="I170" s="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</row>
    <row r="171" spans="2:55" x14ac:dyDescent="0.25">
      <c r="B171" s="3"/>
      <c r="C171" s="3"/>
      <c r="D171" s="3"/>
      <c r="E171" s="3"/>
      <c r="F171" s="3"/>
      <c r="G171" s="3"/>
      <c r="H171" s="3"/>
      <c r="I171" s="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</row>
    <row r="172" spans="2:55" x14ac:dyDescent="0.25">
      <c r="B172" s="3"/>
      <c r="C172" s="3"/>
      <c r="D172" s="3"/>
      <c r="E172" s="3"/>
      <c r="F172" s="3"/>
      <c r="G172" s="3"/>
      <c r="H172" s="3"/>
      <c r="I172" s="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</row>
    <row r="173" spans="2:55" x14ac:dyDescent="0.25">
      <c r="B173" s="3"/>
      <c r="C173" s="3"/>
      <c r="D173" s="3"/>
      <c r="E173" s="3"/>
      <c r="F173" s="3"/>
      <c r="G173" s="3"/>
      <c r="H173" s="3"/>
      <c r="I173" s="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</row>
    <row r="174" spans="2:55" x14ac:dyDescent="0.25">
      <c r="B174" s="3"/>
      <c r="C174" s="3"/>
      <c r="D174" s="3"/>
      <c r="E174" s="3"/>
      <c r="F174" s="3"/>
      <c r="G174" s="3"/>
      <c r="H174" s="3"/>
      <c r="I174" s="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</row>
    <row r="175" spans="2:55" x14ac:dyDescent="0.25">
      <c r="B175" s="3"/>
      <c r="C175" s="3"/>
      <c r="D175" s="3"/>
      <c r="E175" s="3"/>
      <c r="F175" s="3"/>
      <c r="G175" s="3"/>
      <c r="H175" s="3"/>
      <c r="I175" s="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</row>
    <row r="176" spans="2:55" x14ac:dyDescent="0.25">
      <c r="B176" s="3"/>
      <c r="C176" s="3"/>
      <c r="D176" s="3"/>
      <c r="E176" s="3"/>
      <c r="F176" s="3"/>
      <c r="G176" s="3"/>
      <c r="H176" s="3"/>
      <c r="I176" s="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</row>
    <row r="177" spans="2:55" x14ac:dyDescent="0.25">
      <c r="B177" s="3"/>
      <c r="C177" s="3"/>
      <c r="D177" s="3"/>
      <c r="E177" s="3"/>
      <c r="F177" s="3"/>
      <c r="G177" s="3"/>
      <c r="H177" s="3"/>
      <c r="I177" s="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</row>
    <row r="178" spans="2:55" x14ac:dyDescent="0.25">
      <c r="B178" s="3"/>
      <c r="C178" s="3"/>
      <c r="D178" s="3"/>
      <c r="E178" s="3"/>
      <c r="F178" s="3"/>
      <c r="G178" s="3"/>
      <c r="H178" s="3"/>
      <c r="I178" s="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</row>
    <row r="179" spans="2:55" x14ac:dyDescent="0.25">
      <c r="B179" s="3"/>
      <c r="C179" s="3"/>
      <c r="D179" s="3"/>
      <c r="E179" s="3"/>
      <c r="F179" s="3"/>
      <c r="G179" s="3"/>
      <c r="H179" s="3"/>
      <c r="I179" s="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</row>
    <row r="180" spans="2:55" x14ac:dyDescent="0.25">
      <c r="B180" s="3"/>
      <c r="C180" s="3"/>
      <c r="D180" s="3"/>
      <c r="E180" s="3"/>
      <c r="F180" s="3"/>
      <c r="G180" s="3"/>
      <c r="H180" s="3"/>
      <c r="I180" s="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</row>
    <row r="181" spans="2:55" x14ac:dyDescent="0.25">
      <c r="B181" s="3"/>
      <c r="C181" s="3"/>
      <c r="D181" s="3"/>
      <c r="E181" s="3"/>
      <c r="F181" s="3"/>
      <c r="G181" s="3"/>
      <c r="H181" s="3"/>
      <c r="I181" s="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</row>
    <row r="182" spans="2:55" x14ac:dyDescent="0.25">
      <c r="B182" s="3"/>
      <c r="C182" s="3"/>
      <c r="D182" s="3"/>
      <c r="E182" s="3"/>
      <c r="F182" s="3"/>
      <c r="G182" s="3"/>
      <c r="H182" s="3"/>
      <c r="I182" s="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</row>
    <row r="183" spans="2:55" x14ac:dyDescent="0.25">
      <c r="B183" s="3"/>
      <c r="C183" s="3"/>
      <c r="D183" s="3"/>
      <c r="E183" s="3"/>
      <c r="F183" s="3"/>
      <c r="G183" s="3"/>
      <c r="H183" s="3"/>
      <c r="I183" s="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</row>
    <row r="184" spans="2:55" x14ac:dyDescent="0.25">
      <c r="B184" s="3"/>
      <c r="C184" s="3"/>
      <c r="D184" s="3"/>
      <c r="E184" s="3"/>
      <c r="F184" s="3"/>
      <c r="G184" s="3"/>
      <c r="H184" s="3"/>
      <c r="I184" s="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</row>
    <row r="185" spans="2:55" x14ac:dyDescent="0.25">
      <c r="B185" s="3"/>
      <c r="C185" s="3"/>
      <c r="D185" s="3"/>
      <c r="E185" s="3"/>
      <c r="F185" s="3"/>
      <c r="G185" s="3"/>
      <c r="H185" s="3"/>
      <c r="I185" s="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</row>
    <row r="186" spans="2:55" x14ac:dyDescent="0.25">
      <c r="B186" s="3"/>
      <c r="C186" s="3"/>
      <c r="D186" s="3"/>
      <c r="E186" s="3"/>
      <c r="F186" s="3"/>
      <c r="G186" s="3"/>
      <c r="H186" s="3"/>
      <c r="I186" s="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</row>
    <row r="187" spans="2:55" x14ac:dyDescent="0.25">
      <c r="B187" s="3"/>
      <c r="C187" s="3"/>
      <c r="D187" s="3"/>
      <c r="E187" s="3"/>
      <c r="F187" s="3"/>
      <c r="G187" s="3"/>
      <c r="H187" s="3"/>
      <c r="I187" s="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</row>
    <row r="188" spans="2:55" x14ac:dyDescent="0.25">
      <c r="B188" s="3"/>
      <c r="C188" s="3"/>
      <c r="D188" s="3"/>
      <c r="E188" s="3"/>
      <c r="F188" s="3"/>
      <c r="G188" s="3"/>
      <c r="H188" s="3"/>
      <c r="I188" s="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</row>
    <row r="189" spans="2:55" x14ac:dyDescent="0.25">
      <c r="B189" s="3"/>
      <c r="C189" s="3"/>
      <c r="D189" s="3"/>
      <c r="E189" s="3"/>
      <c r="F189" s="3"/>
      <c r="G189" s="3"/>
      <c r="H189" s="3"/>
      <c r="I189" s="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</row>
    <row r="190" spans="2:55" x14ac:dyDescent="0.25">
      <c r="B190" s="3"/>
      <c r="C190" s="3"/>
      <c r="D190" s="3"/>
      <c r="E190" s="3"/>
      <c r="F190" s="3"/>
      <c r="G190" s="3"/>
      <c r="H190" s="3"/>
      <c r="I190" s="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</row>
    <row r="191" spans="2:55" x14ac:dyDescent="0.25">
      <c r="B191" s="3"/>
      <c r="C191" s="3"/>
      <c r="D191" s="3"/>
      <c r="E191" s="3"/>
      <c r="F191" s="3"/>
      <c r="G191" s="3"/>
      <c r="H191" s="3"/>
      <c r="I191" s="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</row>
    <row r="192" spans="2:55" x14ac:dyDescent="0.25">
      <c r="B192" s="3"/>
      <c r="C192" s="3"/>
      <c r="D192" s="3"/>
      <c r="E192" s="3"/>
      <c r="F192" s="3"/>
      <c r="G192" s="3"/>
      <c r="H192" s="3"/>
      <c r="I192" s="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</row>
    <row r="193" spans="2:55" x14ac:dyDescent="0.25">
      <c r="B193" s="3"/>
      <c r="C193" s="3"/>
      <c r="D193" s="3"/>
      <c r="E193" s="3"/>
      <c r="F193" s="3"/>
      <c r="G193" s="3"/>
      <c r="H193" s="3"/>
      <c r="I193" s="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</row>
    <row r="194" spans="2:55" x14ac:dyDescent="0.25">
      <c r="B194" s="3"/>
      <c r="C194" s="3"/>
      <c r="D194" s="3"/>
      <c r="E194" s="3"/>
      <c r="F194" s="3"/>
      <c r="G194" s="3"/>
      <c r="H194" s="3"/>
      <c r="I194" s="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</row>
    <row r="195" spans="2:55" x14ac:dyDescent="0.25">
      <c r="B195" s="3"/>
      <c r="C195" s="3"/>
      <c r="D195" s="3"/>
      <c r="E195" s="3"/>
      <c r="F195" s="3"/>
      <c r="G195" s="3"/>
      <c r="H195" s="3"/>
      <c r="I195" s="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</row>
    <row r="196" spans="2:55" x14ac:dyDescent="0.25">
      <c r="B196" s="3"/>
      <c r="C196" s="3"/>
      <c r="D196" s="3"/>
      <c r="E196" s="3"/>
      <c r="F196" s="3"/>
      <c r="G196" s="3"/>
      <c r="H196" s="3"/>
      <c r="I196" s="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</row>
    <row r="197" spans="2:55" x14ac:dyDescent="0.25">
      <c r="B197" s="3"/>
      <c r="C197" s="3"/>
      <c r="D197" s="3"/>
      <c r="E197" s="3"/>
      <c r="F197" s="3"/>
      <c r="G197" s="3"/>
      <c r="H197" s="3"/>
      <c r="I197" s="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</row>
    <row r="198" spans="2:55" x14ac:dyDescent="0.25">
      <c r="B198" s="3"/>
      <c r="C198" s="3"/>
      <c r="D198" s="3"/>
      <c r="E198" s="3"/>
      <c r="F198" s="3"/>
      <c r="G198" s="3"/>
      <c r="H198" s="3"/>
      <c r="I198" s="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</row>
    <row r="199" spans="2:55" x14ac:dyDescent="0.25">
      <c r="B199" s="3"/>
      <c r="C199" s="3"/>
      <c r="D199" s="3"/>
      <c r="E199" s="3"/>
      <c r="F199" s="3"/>
      <c r="G199" s="3"/>
      <c r="H199" s="3"/>
      <c r="I199" s="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</row>
    <row r="200" spans="2:55" x14ac:dyDescent="0.25">
      <c r="B200" s="3"/>
      <c r="C200" s="3"/>
      <c r="D200" s="3"/>
      <c r="E200" s="3"/>
      <c r="F200" s="3"/>
      <c r="G200" s="3"/>
      <c r="H200" s="3"/>
      <c r="I200" s="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</row>
    <row r="201" spans="2:55" x14ac:dyDescent="0.25">
      <c r="B201" s="3"/>
      <c r="C201" s="3"/>
      <c r="D201" s="3"/>
      <c r="E201" s="3"/>
      <c r="F201" s="3"/>
      <c r="G201" s="3"/>
      <c r="H201" s="3"/>
      <c r="I201" s="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</row>
    <row r="202" spans="2:55" x14ac:dyDescent="0.25">
      <c r="B202" s="3"/>
      <c r="C202" s="3"/>
      <c r="D202" s="3"/>
      <c r="E202" s="3"/>
      <c r="F202" s="3"/>
      <c r="G202" s="3"/>
      <c r="H202" s="3"/>
      <c r="I202" s="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</row>
    <row r="203" spans="2:55" x14ac:dyDescent="0.25">
      <c r="B203" s="3"/>
      <c r="C203" s="3"/>
      <c r="D203" s="3"/>
      <c r="E203" s="3"/>
      <c r="F203" s="3"/>
      <c r="G203" s="3"/>
      <c r="H203" s="3"/>
      <c r="I203" s="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</row>
    <row r="204" spans="2:55" x14ac:dyDescent="0.25">
      <c r="B204" s="3"/>
      <c r="C204" s="3"/>
      <c r="D204" s="3"/>
      <c r="E204" s="3"/>
      <c r="F204" s="3"/>
      <c r="G204" s="3"/>
      <c r="H204" s="3"/>
      <c r="I204" s="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</row>
    <row r="205" spans="2:55" x14ac:dyDescent="0.25">
      <c r="B205" s="3"/>
      <c r="C205" s="3"/>
      <c r="D205" s="3"/>
      <c r="E205" s="3"/>
      <c r="F205" s="3"/>
      <c r="G205" s="3"/>
      <c r="H205" s="3"/>
      <c r="I205" s="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</row>
    <row r="206" spans="2:55" x14ac:dyDescent="0.25">
      <c r="B206" s="3"/>
      <c r="C206" s="3"/>
      <c r="D206" s="3"/>
      <c r="E206" s="3"/>
      <c r="F206" s="3"/>
      <c r="G206" s="3"/>
      <c r="H206" s="3"/>
      <c r="I206" s="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</row>
    <row r="207" spans="2:55" x14ac:dyDescent="0.25">
      <c r="B207" s="3"/>
      <c r="C207" s="3"/>
      <c r="D207" s="3"/>
      <c r="E207" s="3"/>
      <c r="F207" s="3"/>
      <c r="G207" s="3"/>
      <c r="H207" s="3"/>
      <c r="I207" s="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</row>
    <row r="208" spans="2:55" x14ac:dyDescent="0.25">
      <c r="B208" s="3"/>
      <c r="C208" s="3"/>
      <c r="D208" s="3"/>
      <c r="E208" s="3"/>
      <c r="F208" s="3"/>
      <c r="G208" s="3"/>
      <c r="H208" s="3"/>
      <c r="I208" s="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</row>
    <row r="209" spans="2:55" x14ac:dyDescent="0.25">
      <c r="B209" s="3"/>
      <c r="C209" s="3"/>
      <c r="D209" s="3"/>
      <c r="E209" s="3"/>
      <c r="F209" s="3"/>
      <c r="G209" s="3"/>
      <c r="H209" s="3"/>
      <c r="I209" s="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</row>
    <row r="210" spans="2:55" x14ac:dyDescent="0.25">
      <c r="B210" s="3"/>
      <c r="C210" s="3"/>
      <c r="D210" s="3"/>
      <c r="E210" s="3"/>
      <c r="F210" s="3"/>
      <c r="G210" s="3"/>
      <c r="H210" s="3"/>
      <c r="I210" s="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</row>
    <row r="211" spans="2:55" x14ac:dyDescent="0.25">
      <c r="B211" s="3"/>
      <c r="C211" s="3"/>
      <c r="D211" s="3"/>
      <c r="E211" s="3"/>
      <c r="F211" s="3"/>
      <c r="G211" s="3"/>
      <c r="H211" s="3"/>
      <c r="I211" s="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</row>
    <row r="212" spans="2:55" x14ac:dyDescent="0.25">
      <c r="B212" s="3"/>
      <c r="C212" s="3"/>
      <c r="D212" s="3"/>
      <c r="E212" s="3"/>
      <c r="F212" s="3"/>
      <c r="G212" s="3"/>
      <c r="H212" s="3"/>
      <c r="I212" s="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</row>
    <row r="213" spans="2:55" x14ac:dyDescent="0.25">
      <c r="B213" s="3"/>
      <c r="C213" s="3"/>
      <c r="D213" s="3"/>
      <c r="E213" s="3"/>
      <c r="F213" s="3"/>
      <c r="G213" s="3"/>
      <c r="H213" s="3"/>
      <c r="I213" s="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</row>
    <row r="214" spans="2:55" x14ac:dyDescent="0.25">
      <c r="B214" s="3"/>
      <c r="C214" s="3"/>
      <c r="D214" s="3"/>
      <c r="E214" s="3"/>
      <c r="F214" s="3"/>
      <c r="G214" s="3"/>
      <c r="H214" s="3"/>
      <c r="I214" s="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</row>
    <row r="215" spans="2:55" x14ac:dyDescent="0.25">
      <c r="B215" s="3"/>
      <c r="C215" s="3"/>
      <c r="D215" s="3"/>
      <c r="E215" s="3"/>
      <c r="F215" s="3"/>
      <c r="G215" s="3"/>
      <c r="H215" s="3"/>
      <c r="I215" s="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</row>
    <row r="216" spans="2:55" x14ac:dyDescent="0.25">
      <c r="B216" s="3"/>
      <c r="C216" s="3"/>
      <c r="D216" s="3"/>
      <c r="E216" s="3"/>
      <c r="F216" s="3"/>
      <c r="G216" s="3"/>
      <c r="H216" s="3"/>
      <c r="I216" s="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</row>
    <row r="217" spans="2:55" x14ac:dyDescent="0.25">
      <c r="B217" s="3"/>
      <c r="C217" s="3"/>
      <c r="D217" s="3"/>
      <c r="E217" s="3"/>
      <c r="F217" s="3"/>
      <c r="G217" s="3"/>
      <c r="H217" s="3"/>
      <c r="I217" s="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</row>
    <row r="218" spans="2:55" x14ac:dyDescent="0.25">
      <c r="B218" s="3"/>
      <c r="C218" s="3"/>
      <c r="D218" s="3"/>
      <c r="E218" s="3"/>
      <c r="F218" s="3"/>
      <c r="G218" s="3"/>
      <c r="H218" s="3"/>
      <c r="I218" s="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</row>
    <row r="219" spans="2:55" x14ac:dyDescent="0.25">
      <c r="B219" s="3"/>
      <c r="C219" s="3"/>
      <c r="D219" s="3"/>
      <c r="E219" s="3"/>
      <c r="F219" s="3"/>
      <c r="G219" s="3"/>
      <c r="H219" s="3"/>
      <c r="I219" s="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</row>
    <row r="220" spans="2:55" x14ac:dyDescent="0.25">
      <c r="B220" s="3"/>
      <c r="C220" s="3"/>
      <c r="D220" s="3"/>
      <c r="E220" s="3"/>
      <c r="F220" s="3"/>
      <c r="G220" s="3"/>
      <c r="H220" s="3"/>
      <c r="I220" s="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</row>
    <row r="221" spans="2:55" x14ac:dyDescent="0.25">
      <c r="B221" s="3"/>
      <c r="C221" s="3"/>
      <c r="D221" s="3"/>
      <c r="E221" s="3"/>
      <c r="F221" s="3"/>
      <c r="G221" s="3"/>
      <c r="H221" s="3"/>
      <c r="I221" s="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</row>
    <row r="222" spans="2:55" x14ac:dyDescent="0.25">
      <c r="B222" s="3"/>
      <c r="C222" s="3"/>
      <c r="D222" s="3"/>
      <c r="E222" s="3"/>
      <c r="F222" s="3"/>
      <c r="G222" s="3"/>
      <c r="H222" s="3"/>
      <c r="I222" s="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</row>
    <row r="223" spans="2:55" x14ac:dyDescent="0.25">
      <c r="B223" s="3"/>
      <c r="C223" s="3"/>
      <c r="D223" s="3"/>
      <c r="E223" s="3"/>
      <c r="F223" s="3"/>
      <c r="G223" s="3"/>
      <c r="H223" s="3"/>
      <c r="I223" s="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</row>
    <row r="224" spans="2:55" x14ac:dyDescent="0.25">
      <c r="B224" s="3"/>
      <c r="C224" s="3"/>
      <c r="D224" s="3"/>
      <c r="E224" s="3"/>
      <c r="F224" s="3"/>
      <c r="G224" s="3"/>
      <c r="H224" s="3"/>
      <c r="I224" s="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</row>
    <row r="225" spans="2:55" x14ac:dyDescent="0.25">
      <c r="B225" s="3"/>
      <c r="C225" s="3"/>
      <c r="D225" s="3"/>
      <c r="E225" s="3"/>
      <c r="F225" s="3"/>
      <c r="G225" s="3"/>
      <c r="H225" s="3"/>
      <c r="I225" s="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</row>
    <row r="226" spans="2:55" x14ac:dyDescent="0.25">
      <c r="B226" s="3"/>
      <c r="C226" s="3"/>
      <c r="D226" s="3"/>
      <c r="E226" s="3"/>
      <c r="F226" s="3"/>
      <c r="G226" s="3"/>
      <c r="H226" s="3"/>
      <c r="I226" s="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</row>
    <row r="227" spans="2:55" x14ac:dyDescent="0.25">
      <c r="B227" s="3"/>
      <c r="C227" s="3"/>
      <c r="D227" s="3"/>
      <c r="E227" s="3"/>
      <c r="F227" s="3"/>
      <c r="G227" s="3"/>
      <c r="H227" s="3"/>
      <c r="I227" s="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</row>
    <row r="228" spans="2:55" x14ac:dyDescent="0.25">
      <c r="B228" s="3"/>
      <c r="C228" s="3"/>
      <c r="D228" s="3"/>
      <c r="E228" s="3"/>
      <c r="F228" s="3"/>
      <c r="G228" s="3"/>
      <c r="H228" s="3"/>
      <c r="I228" s="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</row>
    <row r="229" spans="2:55" x14ac:dyDescent="0.25">
      <c r="B229" s="3"/>
      <c r="C229" s="3"/>
      <c r="D229" s="3"/>
      <c r="E229" s="3"/>
      <c r="F229" s="3"/>
      <c r="G229" s="3"/>
      <c r="H229" s="3"/>
      <c r="I229" s="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</row>
    <row r="230" spans="2:55" x14ac:dyDescent="0.25">
      <c r="B230" s="3"/>
      <c r="C230" s="3"/>
      <c r="D230" s="3"/>
      <c r="E230" s="3"/>
      <c r="F230" s="3"/>
      <c r="G230" s="3"/>
      <c r="H230" s="3"/>
      <c r="I230" s="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</row>
    <row r="231" spans="2:55" x14ac:dyDescent="0.25">
      <c r="B231" s="3"/>
      <c r="C231" s="3"/>
      <c r="D231" s="3"/>
      <c r="E231" s="3"/>
      <c r="F231" s="3"/>
      <c r="G231" s="3"/>
      <c r="H231" s="3"/>
      <c r="I231" s="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</row>
    <row r="232" spans="2:55" x14ac:dyDescent="0.25">
      <c r="B232" s="3"/>
      <c r="C232" s="3"/>
      <c r="D232" s="3"/>
      <c r="E232" s="3"/>
      <c r="F232" s="3"/>
      <c r="G232" s="3"/>
      <c r="H232" s="3"/>
      <c r="I232" s="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</row>
    <row r="233" spans="2:55" x14ac:dyDescent="0.25">
      <c r="B233" s="3"/>
      <c r="C233" s="3"/>
      <c r="D233" s="3"/>
      <c r="E233" s="3"/>
      <c r="F233" s="3"/>
      <c r="G233" s="3"/>
      <c r="H233" s="3"/>
      <c r="I233" s="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</row>
    <row r="234" spans="2:55" x14ac:dyDescent="0.25">
      <c r="B234" s="3"/>
      <c r="C234" s="3"/>
      <c r="D234" s="3"/>
      <c r="E234" s="3"/>
      <c r="F234" s="3"/>
      <c r="G234" s="3"/>
      <c r="H234" s="3"/>
      <c r="I234" s="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</row>
    <row r="235" spans="2:55" x14ac:dyDescent="0.25">
      <c r="B235" s="3"/>
      <c r="C235" s="3"/>
      <c r="D235" s="3"/>
      <c r="E235" s="3"/>
      <c r="F235" s="3"/>
      <c r="G235" s="3"/>
      <c r="H235" s="3"/>
      <c r="I235" s="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</row>
    <row r="236" spans="2:55" x14ac:dyDescent="0.25">
      <c r="B236" s="3"/>
      <c r="C236" s="3"/>
      <c r="D236" s="3"/>
      <c r="E236" s="3"/>
      <c r="F236" s="3"/>
      <c r="G236" s="3"/>
      <c r="H236" s="3"/>
      <c r="I236" s="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</row>
    <row r="237" spans="2:55" x14ac:dyDescent="0.25">
      <c r="B237" s="3"/>
      <c r="C237" s="3"/>
      <c r="D237" s="3"/>
      <c r="E237" s="3"/>
      <c r="F237" s="3"/>
      <c r="G237" s="3"/>
      <c r="H237" s="3"/>
      <c r="I237" s="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</row>
    <row r="238" spans="2:55" x14ac:dyDescent="0.25">
      <c r="B238" s="3"/>
      <c r="C238" s="3"/>
      <c r="D238" s="3"/>
      <c r="E238" s="3"/>
      <c r="F238" s="3"/>
      <c r="G238" s="3"/>
      <c r="H238" s="3"/>
      <c r="I238" s="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</row>
    <row r="239" spans="2:55" x14ac:dyDescent="0.25">
      <c r="B239" s="3"/>
      <c r="C239" s="3"/>
      <c r="D239" s="3"/>
      <c r="E239" s="3"/>
      <c r="F239" s="3"/>
      <c r="G239" s="3"/>
      <c r="H239" s="3"/>
      <c r="I239" s="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</row>
    <row r="240" spans="2:55" x14ac:dyDescent="0.25">
      <c r="B240" s="3"/>
      <c r="C240" s="3"/>
      <c r="D240" s="3"/>
      <c r="E240" s="3"/>
      <c r="F240" s="3"/>
      <c r="G240" s="3"/>
      <c r="H240" s="3"/>
      <c r="I240" s="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</row>
    <row r="241" spans="2:55" x14ac:dyDescent="0.25">
      <c r="B241" s="3"/>
      <c r="C241" s="3"/>
      <c r="D241" s="3"/>
      <c r="E241" s="3"/>
      <c r="F241" s="3"/>
      <c r="G241" s="3"/>
      <c r="H241" s="3"/>
      <c r="I241" s="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</row>
    <row r="242" spans="2:55" x14ac:dyDescent="0.25">
      <c r="B242" s="3"/>
      <c r="C242" s="3"/>
      <c r="D242" s="3"/>
      <c r="E242" s="3"/>
      <c r="F242" s="3"/>
      <c r="G242" s="3"/>
      <c r="H242" s="3"/>
      <c r="I242" s="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</row>
    <row r="243" spans="2:55" x14ac:dyDescent="0.25">
      <c r="B243" s="3"/>
      <c r="C243" s="3"/>
      <c r="D243" s="3"/>
      <c r="E243" s="3"/>
      <c r="F243" s="3"/>
      <c r="G243" s="3"/>
      <c r="H243" s="3"/>
      <c r="I243" s="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</row>
    <row r="244" spans="2:55" x14ac:dyDescent="0.25">
      <c r="B244" s="3"/>
      <c r="C244" s="3"/>
      <c r="D244" s="3"/>
      <c r="E244" s="3"/>
      <c r="F244" s="3"/>
      <c r="G244" s="3"/>
      <c r="H244" s="3"/>
      <c r="I244" s="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</row>
    <row r="245" spans="2:55" x14ac:dyDescent="0.25">
      <c r="B245" s="3"/>
      <c r="C245" s="3"/>
      <c r="D245" s="3"/>
      <c r="E245" s="3"/>
      <c r="F245" s="3"/>
      <c r="G245" s="3"/>
      <c r="H245" s="3"/>
      <c r="I245" s="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</row>
    <row r="246" spans="2:55" x14ac:dyDescent="0.25">
      <c r="B246" s="3"/>
      <c r="C246" s="3"/>
      <c r="D246" s="3"/>
      <c r="E246" s="3"/>
      <c r="F246" s="3"/>
      <c r="G246" s="3"/>
      <c r="H246" s="3"/>
      <c r="I246" s="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</row>
    <row r="247" spans="2:55" x14ac:dyDescent="0.25">
      <c r="B247" s="3"/>
      <c r="C247" s="3"/>
      <c r="D247" s="3"/>
      <c r="E247" s="3"/>
      <c r="F247" s="3"/>
      <c r="G247" s="3"/>
      <c r="H247" s="3"/>
      <c r="I247" s="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</row>
    <row r="248" spans="2:55" x14ac:dyDescent="0.25">
      <c r="B248" s="3"/>
      <c r="C248" s="3"/>
      <c r="D248" s="3"/>
      <c r="E248" s="3"/>
      <c r="F248" s="3"/>
      <c r="G248" s="3"/>
      <c r="H248" s="3"/>
      <c r="I248" s="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</row>
    <row r="249" spans="2:55" x14ac:dyDescent="0.25">
      <c r="B249" s="3"/>
      <c r="C249" s="3"/>
      <c r="D249" s="3"/>
      <c r="E249" s="3"/>
      <c r="F249" s="3"/>
      <c r="G249" s="3"/>
      <c r="H249" s="3"/>
      <c r="I249" s="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</row>
    <row r="250" spans="2:55" x14ac:dyDescent="0.25">
      <c r="B250" s="3"/>
      <c r="C250" s="3"/>
      <c r="D250" s="3"/>
      <c r="E250" s="3"/>
      <c r="F250" s="3"/>
      <c r="G250" s="3"/>
      <c r="H250" s="3"/>
      <c r="I250" s="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</row>
    <row r="251" spans="2:55" x14ac:dyDescent="0.25">
      <c r="B251" s="3"/>
      <c r="C251" s="3"/>
      <c r="D251" s="3"/>
      <c r="E251" s="3"/>
      <c r="F251" s="3"/>
      <c r="G251" s="3"/>
      <c r="H251" s="3"/>
      <c r="I251" s="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</row>
    <row r="252" spans="2:55" x14ac:dyDescent="0.25">
      <c r="B252" s="3"/>
      <c r="C252" s="3"/>
      <c r="D252" s="3"/>
      <c r="E252" s="3"/>
      <c r="F252" s="3"/>
      <c r="G252" s="3"/>
      <c r="H252" s="3"/>
      <c r="I252" s="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</row>
    <row r="253" spans="2:55" x14ac:dyDescent="0.25">
      <c r="B253" s="3"/>
      <c r="C253" s="3"/>
      <c r="D253" s="3"/>
      <c r="E253" s="3"/>
      <c r="F253" s="3"/>
      <c r="G253" s="3"/>
      <c r="H253" s="3"/>
      <c r="I253" s="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</row>
    <row r="254" spans="2:55" x14ac:dyDescent="0.25">
      <c r="B254" s="3"/>
      <c r="C254" s="3"/>
      <c r="D254" s="3"/>
      <c r="E254" s="3"/>
      <c r="F254" s="3"/>
      <c r="G254" s="3"/>
      <c r="H254" s="3"/>
      <c r="I254" s="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</row>
    <row r="255" spans="2:55" x14ac:dyDescent="0.25">
      <c r="B255" s="3"/>
      <c r="C255" s="3"/>
      <c r="D255" s="3"/>
      <c r="E255" s="3"/>
      <c r="F255" s="3"/>
      <c r="G255" s="3"/>
      <c r="H255" s="3"/>
      <c r="I255" s="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</row>
    <row r="256" spans="2:55" x14ac:dyDescent="0.25">
      <c r="B256" s="3"/>
      <c r="C256" s="3"/>
      <c r="D256" s="3"/>
      <c r="E256" s="3"/>
      <c r="F256" s="3"/>
      <c r="G256" s="3"/>
      <c r="H256" s="3"/>
      <c r="I256" s="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</row>
    <row r="257" spans="2:55" x14ac:dyDescent="0.25">
      <c r="B257" s="3"/>
      <c r="C257" s="3"/>
      <c r="D257" s="3"/>
      <c r="E257" s="3"/>
      <c r="F257" s="3"/>
      <c r="G257" s="3"/>
      <c r="H257" s="3"/>
      <c r="I257" s="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</row>
    <row r="258" spans="2:55" x14ac:dyDescent="0.25">
      <c r="B258" s="3"/>
      <c r="C258" s="3"/>
      <c r="D258" s="3"/>
      <c r="E258" s="3"/>
      <c r="F258" s="3"/>
      <c r="G258" s="3"/>
      <c r="H258" s="3"/>
      <c r="I258" s="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</row>
    <row r="259" spans="2:55" x14ac:dyDescent="0.25">
      <c r="B259" s="3"/>
      <c r="C259" s="3"/>
      <c r="D259" s="3"/>
      <c r="E259" s="3"/>
      <c r="F259" s="3"/>
      <c r="G259" s="3"/>
      <c r="H259" s="3"/>
      <c r="I259" s="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</row>
    <row r="260" spans="2:55" x14ac:dyDescent="0.25">
      <c r="B260" s="3"/>
      <c r="C260" s="3"/>
      <c r="D260" s="3"/>
      <c r="E260" s="3"/>
      <c r="F260" s="3"/>
      <c r="G260" s="3"/>
      <c r="H260" s="3"/>
      <c r="I260" s="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</row>
    <row r="261" spans="2:55" x14ac:dyDescent="0.25">
      <c r="B261" s="3"/>
      <c r="C261" s="3"/>
      <c r="D261" s="3"/>
      <c r="E261" s="3"/>
      <c r="F261" s="3"/>
      <c r="G261" s="3"/>
      <c r="H261" s="3"/>
      <c r="I261" s="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</row>
    <row r="262" spans="2:55" x14ac:dyDescent="0.25">
      <c r="B262" s="3"/>
      <c r="C262" s="3"/>
      <c r="D262" s="3"/>
      <c r="E262" s="3"/>
      <c r="F262" s="3"/>
      <c r="G262" s="3"/>
      <c r="H262" s="3"/>
      <c r="I262" s="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</row>
    <row r="263" spans="2:55" x14ac:dyDescent="0.25">
      <c r="B263" s="3"/>
      <c r="C263" s="3"/>
      <c r="D263" s="3"/>
      <c r="E263" s="3"/>
      <c r="F263" s="3"/>
      <c r="G263" s="3"/>
      <c r="H263" s="3"/>
      <c r="I263" s="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</row>
    <row r="264" spans="2:55" x14ac:dyDescent="0.25">
      <c r="B264" s="3"/>
      <c r="C264" s="3"/>
      <c r="D264" s="3"/>
      <c r="E264" s="3"/>
      <c r="F264" s="3"/>
      <c r="G264" s="3"/>
      <c r="H264" s="3"/>
      <c r="I264" s="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</row>
    <row r="265" spans="2:55" x14ac:dyDescent="0.25">
      <c r="B265" s="3"/>
      <c r="C265" s="3"/>
      <c r="D265" s="3"/>
      <c r="E265" s="3"/>
      <c r="F265" s="3"/>
      <c r="G265" s="3"/>
      <c r="H265" s="3"/>
      <c r="I265" s="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</row>
    <row r="266" spans="2:55" x14ac:dyDescent="0.25">
      <c r="B266" s="3"/>
      <c r="C266" s="3"/>
      <c r="D266" s="3"/>
      <c r="E266" s="3"/>
      <c r="F266" s="3"/>
      <c r="G266" s="3"/>
      <c r="H266" s="3"/>
      <c r="I266" s="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</row>
    <row r="267" spans="2:55" x14ac:dyDescent="0.25">
      <c r="B267" s="3"/>
      <c r="C267" s="3"/>
      <c r="D267" s="3"/>
      <c r="E267" s="3"/>
      <c r="F267" s="3"/>
      <c r="G267" s="3"/>
      <c r="H267" s="3"/>
      <c r="I267" s="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</row>
    <row r="268" spans="2:55" x14ac:dyDescent="0.25">
      <c r="B268" s="3"/>
      <c r="C268" s="3"/>
      <c r="D268" s="3"/>
      <c r="E268" s="3"/>
      <c r="F268" s="3"/>
      <c r="G268" s="3"/>
      <c r="H268" s="3"/>
      <c r="I268" s="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</row>
    <row r="269" spans="2:55" x14ac:dyDescent="0.25">
      <c r="B269" s="3"/>
      <c r="C269" s="3"/>
      <c r="D269" s="3"/>
      <c r="E269" s="3"/>
      <c r="F269" s="3"/>
      <c r="G269" s="3"/>
      <c r="H269" s="3"/>
      <c r="I269" s="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</row>
    <row r="270" spans="2:55" x14ac:dyDescent="0.25">
      <c r="B270" s="3"/>
      <c r="C270" s="3"/>
      <c r="D270" s="3"/>
      <c r="E270" s="3"/>
      <c r="F270" s="3"/>
      <c r="G270" s="3"/>
      <c r="H270" s="3"/>
      <c r="I270" s="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</row>
    <row r="271" spans="2:55" x14ac:dyDescent="0.25">
      <c r="B271" s="3"/>
      <c r="C271" s="3"/>
      <c r="D271" s="3"/>
      <c r="E271" s="3"/>
      <c r="F271" s="3"/>
      <c r="G271" s="3"/>
      <c r="H271" s="3"/>
      <c r="I271" s="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</row>
    <row r="272" spans="2:55" x14ac:dyDescent="0.25">
      <c r="B272" s="3"/>
      <c r="C272" s="3"/>
      <c r="D272" s="3"/>
      <c r="E272" s="3"/>
      <c r="F272" s="3"/>
      <c r="G272" s="3"/>
      <c r="H272" s="3"/>
      <c r="I272" s="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</row>
    <row r="273" spans="2:55" x14ac:dyDescent="0.25">
      <c r="B273" s="3"/>
      <c r="C273" s="3"/>
      <c r="D273" s="3"/>
      <c r="E273" s="3"/>
      <c r="F273" s="3"/>
      <c r="G273" s="3"/>
      <c r="H273" s="3"/>
      <c r="I273" s="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</row>
    <row r="274" spans="2:55" x14ac:dyDescent="0.25">
      <c r="B274" s="3"/>
      <c r="C274" s="3"/>
      <c r="D274" s="3"/>
      <c r="E274" s="3"/>
      <c r="F274" s="3"/>
      <c r="G274" s="3"/>
      <c r="H274" s="3"/>
      <c r="I274" s="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</row>
    <row r="275" spans="2:55" x14ac:dyDescent="0.25">
      <c r="B275" s="3"/>
      <c r="C275" s="3"/>
      <c r="D275" s="3"/>
      <c r="E275" s="3"/>
      <c r="F275" s="3"/>
      <c r="G275" s="3"/>
      <c r="H275" s="3"/>
      <c r="I275" s="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</row>
    <row r="276" spans="2:55" x14ac:dyDescent="0.25">
      <c r="B276" s="3"/>
      <c r="C276" s="3"/>
      <c r="D276" s="3"/>
      <c r="E276" s="3"/>
      <c r="F276" s="3"/>
      <c r="G276" s="3"/>
      <c r="H276" s="3"/>
      <c r="I276" s="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</row>
    <row r="277" spans="2:55" x14ac:dyDescent="0.25">
      <c r="B277" s="3"/>
      <c r="C277" s="3"/>
      <c r="D277" s="3"/>
      <c r="E277" s="3"/>
      <c r="F277" s="3"/>
      <c r="G277" s="3"/>
      <c r="H277" s="3"/>
      <c r="I277" s="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</row>
    <row r="278" spans="2:55" x14ac:dyDescent="0.25">
      <c r="B278" s="3"/>
      <c r="C278" s="3"/>
      <c r="D278" s="3"/>
      <c r="E278" s="3"/>
      <c r="F278" s="3"/>
      <c r="G278" s="3"/>
      <c r="H278" s="3"/>
      <c r="I278" s="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</row>
    <row r="279" spans="2:55" x14ac:dyDescent="0.25">
      <c r="B279" s="3"/>
      <c r="C279" s="3"/>
      <c r="D279" s="3"/>
      <c r="E279" s="3"/>
      <c r="F279" s="3"/>
      <c r="G279" s="3"/>
      <c r="H279" s="3"/>
      <c r="I279" s="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</row>
    <row r="280" spans="2:55" x14ac:dyDescent="0.25">
      <c r="B280" s="3"/>
      <c r="C280" s="3"/>
      <c r="D280" s="3"/>
      <c r="E280" s="3"/>
      <c r="F280" s="3"/>
      <c r="G280" s="3"/>
      <c r="H280" s="3"/>
      <c r="I280" s="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</row>
    <row r="281" spans="2:55" x14ac:dyDescent="0.25">
      <c r="B281" s="3"/>
      <c r="C281" s="3"/>
      <c r="D281" s="3"/>
      <c r="E281" s="3"/>
      <c r="F281" s="3"/>
      <c r="G281" s="3"/>
      <c r="H281" s="3"/>
      <c r="I281" s="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</row>
    <row r="282" spans="2:55" x14ac:dyDescent="0.25">
      <c r="B282" s="3"/>
      <c r="C282" s="3"/>
      <c r="D282" s="3"/>
      <c r="E282" s="3"/>
      <c r="F282" s="3"/>
      <c r="G282" s="3"/>
      <c r="H282" s="3"/>
      <c r="I282" s="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</row>
    <row r="283" spans="2:55" x14ac:dyDescent="0.25">
      <c r="B283" s="3"/>
      <c r="C283" s="3"/>
      <c r="D283" s="3"/>
      <c r="E283" s="3"/>
      <c r="F283" s="3"/>
      <c r="G283" s="3"/>
      <c r="H283" s="3"/>
      <c r="I283" s="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</row>
    <row r="284" spans="2:55" x14ac:dyDescent="0.25">
      <c r="B284" s="3"/>
      <c r="C284" s="3"/>
      <c r="D284" s="3"/>
      <c r="E284" s="3"/>
      <c r="F284" s="3"/>
      <c r="G284" s="3"/>
      <c r="H284" s="3"/>
      <c r="I284" s="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</row>
    <row r="285" spans="2:55" x14ac:dyDescent="0.25">
      <c r="B285" s="3"/>
      <c r="C285" s="3"/>
      <c r="D285" s="3"/>
      <c r="E285" s="3"/>
      <c r="F285" s="3"/>
      <c r="G285" s="3"/>
      <c r="H285" s="3"/>
      <c r="I285" s="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</row>
    <row r="286" spans="2:55" x14ac:dyDescent="0.25">
      <c r="B286" s="3"/>
      <c r="C286" s="3"/>
      <c r="D286" s="3"/>
      <c r="E286" s="3"/>
      <c r="F286" s="3"/>
      <c r="G286" s="3"/>
      <c r="H286" s="3"/>
      <c r="I286" s="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</row>
    <row r="287" spans="2:55" x14ac:dyDescent="0.25">
      <c r="B287" s="3"/>
      <c r="C287" s="3"/>
      <c r="D287" s="3"/>
      <c r="E287" s="3"/>
      <c r="F287" s="3"/>
      <c r="G287" s="3"/>
      <c r="H287" s="3"/>
      <c r="I287" s="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</row>
    <row r="288" spans="2:55" x14ac:dyDescent="0.25">
      <c r="B288" s="3"/>
      <c r="C288" s="3"/>
      <c r="D288" s="3"/>
      <c r="E288" s="3"/>
      <c r="F288" s="3"/>
      <c r="G288" s="3"/>
      <c r="H288" s="3"/>
      <c r="I288" s="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</row>
    <row r="289" spans="2:55" x14ac:dyDescent="0.25">
      <c r="B289" s="3"/>
      <c r="C289" s="3"/>
      <c r="D289" s="3"/>
      <c r="E289" s="3"/>
      <c r="F289" s="3"/>
      <c r="G289" s="3"/>
      <c r="H289" s="3"/>
      <c r="I289" s="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</row>
    <row r="290" spans="2:55" x14ac:dyDescent="0.25">
      <c r="B290" s="3"/>
      <c r="C290" s="3"/>
      <c r="D290" s="3"/>
      <c r="E290" s="3"/>
      <c r="F290" s="3"/>
      <c r="G290" s="3"/>
      <c r="H290" s="3"/>
      <c r="I290" s="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</row>
    <row r="291" spans="2:55" x14ac:dyDescent="0.25">
      <c r="B291" s="3"/>
      <c r="C291" s="3"/>
      <c r="D291" s="3"/>
      <c r="E291" s="3"/>
      <c r="F291" s="3"/>
      <c r="G291" s="3"/>
      <c r="H291" s="3"/>
      <c r="I291" s="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</row>
    <row r="292" spans="2:55" x14ac:dyDescent="0.25">
      <c r="B292" s="3"/>
      <c r="C292" s="3"/>
      <c r="D292" s="3"/>
      <c r="E292" s="3"/>
      <c r="F292" s="3"/>
      <c r="G292" s="3"/>
      <c r="H292" s="3"/>
      <c r="I292" s="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</row>
    <row r="293" spans="2:55" x14ac:dyDescent="0.25">
      <c r="B293" s="3"/>
      <c r="C293" s="3"/>
      <c r="D293" s="3"/>
      <c r="E293" s="3"/>
      <c r="F293" s="3"/>
      <c r="G293" s="3"/>
      <c r="H293" s="3"/>
      <c r="I293" s="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</row>
    <row r="294" spans="2:55" x14ac:dyDescent="0.25">
      <c r="B294" s="3"/>
      <c r="C294" s="3"/>
      <c r="D294" s="3"/>
      <c r="E294" s="3"/>
      <c r="F294" s="3"/>
      <c r="G294" s="3"/>
      <c r="H294" s="3"/>
      <c r="I294" s="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</row>
    <row r="295" spans="2:55" x14ac:dyDescent="0.25">
      <c r="B295" s="3"/>
      <c r="C295" s="3"/>
      <c r="D295" s="3"/>
      <c r="E295" s="3"/>
      <c r="F295" s="3"/>
      <c r="G295" s="3"/>
      <c r="H295" s="3"/>
      <c r="I295" s="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</row>
    <row r="296" spans="2:55" x14ac:dyDescent="0.25">
      <c r="B296" s="3"/>
      <c r="C296" s="3"/>
      <c r="D296" s="3"/>
      <c r="E296" s="3"/>
      <c r="F296" s="3"/>
      <c r="G296" s="3"/>
      <c r="H296" s="3"/>
      <c r="I296" s="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</row>
    <row r="297" spans="2:55" x14ac:dyDescent="0.25">
      <c r="B297" s="3"/>
      <c r="C297" s="3"/>
      <c r="D297" s="3"/>
      <c r="E297" s="3"/>
      <c r="F297" s="3"/>
      <c r="G297" s="3"/>
      <c r="H297" s="3"/>
      <c r="I297" s="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</row>
    <row r="298" spans="2:55" x14ac:dyDescent="0.25">
      <c r="B298" s="3"/>
      <c r="C298" s="3"/>
      <c r="D298" s="3"/>
      <c r="E298" s="3"/>
      <c r="F298" s="3"/>
      <c r="G298" s="3"/>
      <c r="H298" s="3"/>
      <c r="I298" s="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</row>
    <row r="299" spans="2:55" x14ac:dyDescent="0.25">
      <c r="B299" s="3"/>
      <c r="C299" s="3"/>
      <c r="D299" s="3"/>
      <c r="E299" s="3"/>
      <c r="F299" s="3"/>
      <c r="G299" s="3"/>
      <c r="H299" s="3"/>
      <c r="I299" s="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</row>
    <row r="300" spans="2:55" x14ac:dyDescent="0.25">
      <c r="B300" s="3"/>
      <c r="C300" s="3"/>
      <c r="D300" s="3"/>
      <c r="E300" s="3"/>
      <c r="F300" s="3"/>
      <c r="G300" s="3"/>
      <c r="H300" s="3"/>
      <c r="I300" s="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</row>
    <row r="301" spans="2:55" x14ac:dyDescent="0.25">
      <c r="B301" s="3"/>
      <c r="C301" s="3"/>
      <c r="D301" s="3"/>
      <c r="E301" s="3"/>
      <c r="F301" s="3"/>
      <c r="G301" s="3"/>
      <c r="H301" s="3"/>
      <c r="I301" s="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</row>
    <row r="302" spans="2:55" x14ac:dyDescent="0.25">
      <c r="B302" s="3"/>
      <c r="C302" s="3"/>
      <c r="D302" s="3"/>
      <c r="E302" s="3"/>
      <c r="F302" s="3"/>
      <c r="G302" s="3"/>
      <c r="H302" s="3"/>
      <c r="I302" s="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</row>
    <row r="303" spans="2:55" x14ac:dyDescent="0.25">
      <c r="B303" s="3"/>
      <c r="C303" s="3"/>
      <c r="D303" s="3"/>
      <c r="E303" s="3"/>
      <c r="F303" s="3"/>
      <c r="G303" s="3"/>
      <c r="H303" s="3"/>
      <c r="I303" s="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</row>
    <row r="304" spans="2:55" x14ac:dyDescent="0.25">
      <c r="B304" s="3"/>
      <c r="C304" s="3"/>
      <c r="D304" s="3"/>
      <c r="E304" s="3"/>
      <c r="F304" s="3"/>
      <c r="G304" s="3"/>
      <c r="H304" s="3"/>
      <c r="I304" s="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</row>
    <row r="305" spans="2:55" x14ac:dyDescent="0.25">
      <c r="B305" s="3"/>
      <c r="C305" s="3"/>
      <c r="D305" s="3"/>
      <c r="E305" s="3"/>
      <c r="F305" s="3"/>
      <c r="G305" s="3"/>
      <c r="H305" s="3"/>
      <c r="I305" s="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</row>
    <row r="306" spans="2:55" x14ac:dyDescent="0.25">
      <c r="B306" s="3"/>
      <c r="C306" s="3"/>
      <c r="D306" s="3"/>
      <c r="E306" s="3"/>
      <c r="F306" s="3"/>
      <c r="G306" s="3"/>
      <c r="H306" s="3"/>
      <c r="I306" s="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</row>
    <row r="307" spans="2:55" x14ac:dyDescent="0.25">
      <c r="B307" s="3"/>
      <c r="C307" s="3"/>
      <c r="D307" s="3"/>
      <c r="E307" s="3"/>
      <c r="F307" s="3"/>
      <c r="G307" s="3"/>
      <c r="H307" s="3"/>
      <c r="I307" s="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</row>
    <row r="308" spans="2:55" x14ac:dyDescent="0.25">
      <c r="B308" s="3"/>
      <c r="C308" s="3"/>
      <c r="D308" s="3"/>
      <c r="E308" s="3"/>
      <c r="F308" s="3"/>
      <c r="G308" s="3"/>
      <c r="H308" s="3"/>
      <c r="I308" s="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</row>
    <row r="309" spans="2:55" x14ac:dyDescent="0.25">
      <c r="B309" s="3"/>
      <c r="C309" s="3"/>
      <c r="D309" s="3"/>
      <c r="E309" s="3"/>
      <c r="F309" s="3"/>
      <c r="G309" s="3"/>
      <c r="H309" s="3"/>
      <c r="I309" s="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</row>
    <row r="310" spans="2:55" x14ac:dyDescent="0.25">
      <c r="B310" s="3"/>
      <c r="C310" s="3"/>
      <c r="D310" s="3"/>
      <c r="E310" s="3"/>
      <c r="F310" s="3"/>
      <c r="G310" s="3"/>
      <c r="H310" s="3"/>
      <c r="I310" s="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</row>
    <row r="311" spans="2:55" x14ac:dyDescent="0.25">
      <c r="B311" s="3"/>
      <c r="C311" s="3"/>
      <c r="D311" s="3"/>
      <c r="E311" s="3"/>
      <c r="F311" s="3"/>
      <c r="G311" s="3"/>
      <c r="H311" s="3"/>
      <c r="I311" s="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</row>
    <row r="312" spans="2:55" x14ac:dyDescent="0.25">
      <c r="B312" s="3"/>
      <c r="C312" s="3"/>
      <c r="D312" s="3"/>
      <c r="E312" s="3"/>
      <c r="F312" s="3"/>
      <c r="G312" s="3"/>
      <c r="H312" s="3"/>
      <c r="I312" s="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</row>
    <row r="313" spans="2:55" x14ac:dyDescent="0.25">
      <c r="B313" s="3"/>
      <c r="C313" s="3"/>
      <c r="D313" s="3"/>
      <c r="E313" s="3"/>
      <c r="F313" s="3"/>
      <c r="G313" s="3"/>
      <c r="H313" s="3"/>
      <c r="I313" s="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</row>
    <row r="314" spans="2:55" x14ac:dyDescent="0.25">
      <c r="B314" s="3"/>
      <c r="C314" s="3"/>
      <c r="D314" s="3"/>
      <c r="E314" s="3"/>
      <c r="F314" s="3"/>
      <c r="G314" s="3"/>
      <c r="H314" s="3"/>
      <c r="I314" s="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</row>
    <row r="315" spans="2:55" x14ac:dyDescent="0.25">
      <c r="B315" s="3"/>
      <c r="C315" s="3"/>
      <c r="D315" s="3"/>
      <c r="E315" s="3"/>
      <c r="F315" s="3"/>
      <c r="G315" s="3"/>
      <c r="H315" s="3"/>
      <c r="I315" s="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</row>
    <row r="316" spans="2:55" x14ac:dyDescent="0.25">
      <c r="B316" s="3"/>
      <c r="C316" s="3"/>
      <c r="D316" s="3"/>
      <c r="E316" s="3"/>
      <c r="F316" s="3"/>
      <c r="G316" s="3"/>
      <c r="H316" s="3"/>
      <c r="I316" s="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</row>
    <row r="317" spans="2:55" x14ac:dyDescent="0.25">
      <c r="B317" s="3"/>
      <c r="C317" s="3"/>
      <c r="D317" s="3"/>
      <c r="E317" s="3"/>
      <c r="F317" s="3"/>
      <c r="G317" s="3"/>
      <c r="H317" s="3"/>
      <c r="I317" s="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</row>
    <row r="318" spans="2:55" x14ac:dyDescent="0.25">
      <c r="B318" s="3"/>
      <c r="C318" s="3"/>
      <c r="D318" s="3"/>
      <c r="E318" s="3"/>
      <c r="F318" s="3"/>
      <c r="G318" s="3"/>
      <c r="H318" s="3"/>
      <c r="I318" s="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</row>
    <row r="319" spans="2:55" x14ac:dyDescent="0.25">
      <c r="B319" s="3"/>
      <c r="C319" s="3"/>
      <c r="D319" s="3"/>
      <c r="E319" s="3"/>
      <c r="F319" s="3"/>
      <c r="G319" s="3"/>
      <c r="H319" s="3"/>
      <c r="I319" s="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</row>
    <row r="320" spans="2:55" x14ac:dyDescent="0.25">
      <c r="B320" s="3"/>
      <c r="C320" s="3"/>
      <c r="D320" s="3"/>
      <c r="E320" s="3"/>
      <c r="F320" s="3"/>
      <c r="G320" s="3"/>
      <c r="H320" s="3"/>
      <c r="I320" s="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</row>
    <row r="321" spans="2:55" x14ac:dyDescent="0.25">
      <c r="B321" s="3"/>
      <c r="C321" s="3"/>
      <c r="D321" s="3"/>
      <c r="E321" s="3"/>
      <c r="F321" s="3"/>
      <c r="G321" s="3"/>
      <c r="H321" s="3"/>
      <c r="I321" s="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</row>
    <row r="322" spans="2:55" x14ac:dyDescent="0.25">
      <c r="B322" s="3"/>
      <c r="C322" s="3"/>
      <c r="D322" s="3"/>
      <c r="E322" s="3"/>
      <c r="F322" s="3"/>
      <c r="G322" s="3"/>
      <c r="H322" s="3"/>
      <c r="I322" s="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</row>
    <row r="323" spans="2:55" x14ac:dyDescent="0.25">
      <c r="B323" s="3"/>
      <c r="C323" s="3"/>
      <c r="D323" s="3"/>
      <c r="E323" s="3"/>
      <c r="F323" s="3"/>
      <c r="G323" s="3"/>
      <c r="H323" s="3"/>
      <c r="I323" s="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</row>
    <row r="324" spans="2:55" x14ac:dyDescent="0.25">
      <c r="B324" s="3"/>
      <c r="C324" s="3"/>
      <c r="D324" s="3"/>
      <c r="E324" s="3"/>
      <c r="F324" s="3"/>
      <c r="G324" s="3"/>
      <c r="H324" s="3"/>
      <c r="I324" s="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</row>
    <row r="325" spans="2:55" x14ac:dyDescent="0.25">
      <c r="B325" s="3"/>
      <c r="C325" s="3"/>
      <c r="D325" s="3"/>
      <c r="E325" s="3"/>
      <c r="F325" s="3"/>
      <c r="G325" s="3"/>
      <c r="H325" s="3"/>
      <c r="I325" s="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</row>
    <row r="326" spans="2:55" x14ac:dyDescent="0.25">
      <c r="B326" s="3"/>
      <c r="C326" s="3"/>
      <c r="D326" s="3"/>
      <c r="E326" s="3"/>
      <c r="F326" s="3"/>
      <c r="G326" s="3"/>
      <c r="H326" s="3"/>
      <c r="I326" s="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</row>
    <row r="327" spans="2:55" x14ac:dyDescent="0.25">
      <c r="B327" s="3"/>
      <c r="C327" s="3"/>
      <c r="D327" s="3"/>
      <c r="E327" s="3"/>
      <c r="F327" s="3"/>
      <c r="G327" s="3"/>
      <c r="H327" s="3"/>
      <c r="I327" s="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</row>
    <row r="328" spans="2:55" x14ac:dyDescent="0.25">
      <c r="B328" s="3"/>
      <c r="C328" s="3"/>
      <c r="D328" s="3"/>
      <c r="E328" s="3"/>
      <c r="F328" s="3"/>
      <c r="G328" s="3"/>
      <c r="H328" s="3"/>
      <c r="I328" s="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</row>
    <row r="329" spans="2:55" x14ac:dyDescent="0.25">
      <c r="B329" s="3"/>
      <c r="C329" s="3"/>
      <c r="D329" s="3"/>
      <c r="E329" s="3"/>
      <c r="F329" s="3"/>
      <c r="G329" s="3"/>
      <c r="H329" s="3"/>
      <c r="I329" s="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</row>
    <row r="330" spans="2:55" x14ac:dyDescent="0.25">
      <c r="B330" s="3"/>
      <c r="C330" s="3"/>
      <c r="D330" s="3"/>
      <c r="E330" s="3"/>
      <c r="F330" s="3"/>
      <c r="G330" s="3"/>
      <c r="H330" s="3"/>
      <c r="I330" s="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</row>
    <row r="331" spans="2:55" x14ac:dyDescent="0.25">
      <c r="B331" s="3"/>
      <c r="C331" s="3"/>
      <c r="D331" s="3"/>
      <c r="E331" s="3"/>
      <c r="F331" s="3"/>
      <c r="G331" s="3"/>
      <c r="H331" s="3"/>
      <c r="I331" s="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</row>
    <row r="332" spans="2:55" x14ac:dyDescent="0.25">
      <c r="B332" s="3"/>
      <c r="C332" s="3"/>
      <c r="D332" s="3"/>
      <c r="E332" s="3"/>
      <c r="F332" s="3"/>
      <c r="G332" s="3"/>
      <c r="H332" s="3"/>
      <c r="I332" s="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</row>
    <row r="333" spans="2:55" x14ac:dyDescent="0.25">
      <c r="B333" s="3"/>
      <c r="C333" s="3"/>
      <c r="D333" s="3"/>
      <c r="E333" s="3"/>
      <c r="F333" s="3"/>
      <c r="G333" s="3"/>
      <c r="H333" s="3"/>
      <c r="I333" s="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2:55" x14ac:dyDescent="0.25">
      <c r="B334" s="3"/>
      <c r="C334" s="3"/>
      <c r="D334" s="3"/>
      <c r="E334" s="3"/>
      <c r="F334" s="3"/>
      <c r="G334" s="3"/>
      <c r="H334" s="3"/>
      <c r="I334" s="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2:55" x14ac:dyDescent="0.25">
      <c r="B335" s="3"/>
      <c r="C335" s="3"/>
      <c r="D335" s="3"/>
      <c r="E335" s="3"/>
      <c r="F335" s="3"/>
      <c r="G335" s="3"/>
      <c r="H335" s="3"/>
      <c r="I335" s="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2:55" x14ac:dyDescent="0.25">
      <c r="B336" s="3"/>
      <c r="C336" s="3"/>
      <c r="D336" s="3"/>
      <c r="E336" s="3"/>
      <c r="F336" s="3"/>
      <c r="G336" s="3"/>
      <c r="H336" s="3"/>
      <c r="I336" s="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2:55" x14ac:dyDescent="0.25">
      <c r="B337" s="3"/>
      <c r="C337" s="3"/>
      <c r="D337" s="3"/>
      <c r="E337" s="3"/>
      <c r="F337" s="3"/>
      <c r="G337" s="3"/>
      <c r="H337" s="3"/>
      <c r="I337" s="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2:55" x14ac:dyDescent="0.25">
      <c r="B338" s="3"/>
      <c r="C338" s="3"/>
      <c r="D338" s="3"/>
      <c r="E338" s="3"/>
      <c r="F338" s="3"/>
      <c r="G338" s="3"/>
      <c r="H338" s="3"/>
      <c r="I338" s="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2:55" x14ac:dyDescent="0.25">
      <c r="B339" s="3"/>
      <c r="C339" s="3"/>
      <c r="D339" s="3"/>
      <c r="E339" s="3"/>
      <c r="F339" s="3"/>
      <c r="G339" s="3"/>
      <c r="H339" s="3"/>
      <c r="I339" s="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2:55" x14ac:dyDescent="0.25">
      <c r="B340" s="3"/>
      <c r="C340" s="3"/>
      <c r="D340" s="3"/>
      <c r="E340" s="3"/>
      <c r="F340" s="3"/>
      <c r="G340" s="3"/>
      <c r="H340" s="3"/>
      <c r="I340" s="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2:55" x14ac:dyDescent="0.25">
      <c r="B341" s="3"/>
      <c r="C341" s="3"/>
      <c r="D341" s="3"/>
      <c r="E341" s="3"/>
      <c r="F341" s="3"/>
      <c r="G341" s="3"/>
      <c r="H341" s="3"/>
      <c r="I341" s="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2:55" x14ac:dyDescent="0.25">
      <c r="B342" s="3"/>
      <c r="C342" s="3"/>
      <c r="D342" s="3"/>
      <c r="E342" s="3"/>
      <c r="F342" s="3"/>
      <c r="G342" s="3"/>
      <c r="H342" s="3"/>
      <c r="I342" s="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2:55" x14ac:dyDescent="0.25">
      <c r="B343" s="3"/>
      <c r="C343" s="3"/>
      <c r="D343" s="3"/>
      <c r="E343" s="3"/>
      <c r="F343" s="3"/>
      <c r="G343" s="3"/>
      <c r="H343" s="3"/>
      <c r="I343" s="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2:55" x14ac:dyDescent="0.25">
      <c r="B344" s="3"/>
      <c r="C344" s="3"/>
      <c r="D344" s="3"/>
      <c r="E344" s="3"/>
      <c r="F344" s="3"/>
      <c r="G344" s="3"/>
      <c r="H344" s="3"/>
      <c r="I344" s="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2:55" x14ac:dyDescent="0.25">
      <c r="B345" s="3"/>
      <c r="C345" s="3"/>
      <c r="D345" s="3"/>
      <c r="E345" s="3"/>
      <c r="F345" s="3"/>
      <c r="G345" s="3"/>
      <c r="H345" s="3"/>
      <c r="I345" s="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2:55" x14ac:dyDescent="0.25">
      <c r="B346" s="3"/>
      <c r="C346" s="3"/>
      <c r="D346" s="3"/>
      <c r="E346" s="3"/>
      <c r="F346" s="3"/>
      <c r="G346" s="3"/>
      <c r="H346" s="3"/>
      <c r="I346" s="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2:55" x14ac:dyDescent="0.25">
      <c r="B347" s="3"/>
      <c r="C347" s="3"/>
      <c r="D347" s="3"/>
      <c r="E347" s="3"/>
      <c r="F347" s="3"/>
      <c r="G347" s="3"/>
      <c r="H347" s="3"/>
      <c r="I347" s="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2:55" x14ac:dyDescent="0.25">
      <c r="B348" s="3"/>
      <c r="C348" s="3"/>
      <c r="D348" s="3"/>
      <c r="E348" s="3"/>
      <c r="F348" s="3"/>
      <c r="G348" s="3"/>
      <c r="H348" s="3"/>
      <c r="I348" s="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2:55" x14ac:dyDescent="0.25">
      <c r="B349" s="3"/>
      <c r="C349" s="3"/>
      <c r="D349" s="3"/>
      <c r="E349" s="3"/>
      <c r="F349" s="3"/>
      <c r="G349" s="3"/>
      <c r="H349" s="3"/>
      <c r="I349" s="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2:55" x14ac:dyDescent="0.25">
      <c r="B350" s="3"/>
      <c r="C350" s="3"/>
      <c r="D350" s="3"/>
      <c r="E350" s="3"/>
      <c r="F350" s="3"/>
      <c r="G350" s="3"/>
      <c r="H350" s="3"/>
      <c r="I350" s="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2:55" x14ac:dyDescent="0.25">
      <c r="B351" s="3"/>
      <c r="C351" s="3"/>
      <c r="D351" s="3"/>
      <c r="E351" s="3"/>
      <c r="F351" s="3"/>
      <c r="G351" s="3"/>
      <c r="H351" s="3"/>
      <c r="I351" s="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2:55" x14ac:dyDescent="0.25">
      <c r="B352" s="3"/>
      <c r="C352" s="3"/>
      <c r="D352" s="3"/>
      <c r="E352" s="3"/>
      <c r="F352" s="3"/>
      <c r="G352" s="3"/>
      <c r="H352" s="3"/>
      <c r="I352" s="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2:55" x14ac:dyDescent="0.25">
      <c r="B353" s="3"/>
      <c r="C353" s="3"/>
      <c r="D353" s="3"/>
      <c r="E353" s="3"/>
      <c r="F353" s="3"/>
      <c r="G353" s="3"/>
      <c r="H353" s="3"/>
      <c r="I353" s="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2:55" x14ac:dyDescent="0.25">
      <c r="B354" s="3"/>
      <c r="C354" s="3"/>
      <c r="D354" s="3"/>
      <c r="E354" s="3"/>
      <c r="F354" s="3"/>
      <c r="G354" s="3"/>
      <c r="H354" s="3"/>
      <c r="I354" s="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2:55" x14ac:dyDescent="0.25">
      <c r="B355" s="3"/>
      <c r="C355" s="3"/>
      <c r="D355" s="3"/>
      <c r="E355" s="3"/>
      <c r="F355" s="3"/>
      <c r="G355" s="3"/>
      <c r="H355" s="3"/>
      <c r="I355" s="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</row>
    <row r="356" spans="2:55" x14ac:dyDescent="0.25">
      <c r="B356" s="3"/>
      <c r="C356" s="3"/>
      <c r="D356" s="3"/>
      <c r="E356" s="3"/>
      <c r="F356" s="3"/>
      <c r="G356" s="3"/>
      <c r="H356" s="3"/>
      <c r="I356" s="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</row>
    <row r="357" spans="2:55" x14ac:dyDescent="0.25">
      <c r="B357" s="3"/>
      <c r="C357" s="3"/>
      <c r="D357" s="3"/>
      <c r="E357" s="3"/>
      <c r="F357" s="3"/>
      <c r="G357" s="3"/>
      <c r="H357" s="3"/>
      <c r="I357" s="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</row>
    <row r="358" spans="2:55" x14ac:dyDescent="0.25">
      <c r="B358" s="3"/>
      <c r="C358" s="3"/>
      <c r="D358" s="3"/>
      <c r="E358" s="3"/>
      <c r="F358" s="3"/>
      <c r="G358" s="3"/>
      <c r="H358" s="3"/>
      <c r="I358" s="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</row>
    <row r="359" spans="2:55" x14ac:dyDescent="0.25">
      <c r="B359" s="3"/>
      <c r="C359" s="3"/>
      <c r="D359" s="3"/>
      <c r="E359" s="3"/>
      <c r="F359" s="3"/>
      <c r="G359" s="3"/>
      <c r="H359" s="3"/>
      <c r="I359" s="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</row>
    <row r="360" spans="2:55" x14ac:dyDescent="0.25">
      <c r="B360" s="3"/>
      <c r="C360" s="3"/>
      <c r="D360" s="3"/>
      <c r="E360" s="3"/>
      <c r="F360" s="3"/>
      <c r="G360" s="3"/>
      <c r="H360" s="3"/>
      <c r="I360" s="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</row>
    <row r="361" spans="2:55" x14ac:dyDescent="0.25">
      <c r="B361" s="3"/>
      <c r="C361" s="3"/>
      <c r="D361" s="3"/>
      <c r="E361" s="3"/>
      <c r="F361" s="3"/>
      <c r="G361" s="3"/>
      <c r="H361" s="3"/>
      <c r="I361" s="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</row>
    <row r="362" spans="2:55" x14ac:dyDescent="0.25">
      <c r="B362" s="3"/>
      <c r="C362" s="3"/>
      <c r="D362" s="3"/>
      <c r="E362" s="3"/>
      <c r="F362" s="3"/>
      <c r="G362" s="3"/>
      <c r="H362" s="3"/>
      <c r="I362" s="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</row>
    <row r="363" spans="2:55" x14ac:dyDescent="0.25">
      <c r="B363" s="3"/>
      <c r="C363" s="3"/>
      <c r="D363" s="3"/>
      <c r="E363" s="3"/>
      <c r="F363" s="3"/>
      <c r="G363" s="3"/>
      <c r="H363" s="3"/>
      <c r="I363" s="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</row>
    <row r="364" spans="2:55" x14ac:dyDescent="0.25">
      <c r="B364" s="3"/>
      <c r="C364" s="3"/>
      <c r="D364" s="3"/>
      <c r="E364" s="3"/>
      <c r="F364" s="3"/>
      <c r="G364" s="3"/>
      <c r="H364" s="3"/>
      <c r="I364" s="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</row>
    <row r="365" spans="2:55" x14ac:dyDescent="0.25">
      <c r="B365" s="3"/>
      <c r="C365" s="3"/>
      <c r="D365" s="3"/>
      <c r="E365" s="3"/>
      <c r="F365" s="3"/>
      <c r="G365" s="3"/>
      <c r="H365" s="3"/>
      <c r="I365" s="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</row>
    <row r="366" spans="2:55" x14ac:dyDescent="0.25">
      <c r="B366" s="3"/>
      <c r="C366" s="3"/>
      <c r="D366" s="3"/>
      <c r="E366" s="3"/>
      <c r="F366" s="3"/>
      <c r="G366" s="3"/>
      <c r="H366" s="3"/>
      <c r="I366" s="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</row>
    <row r="367" spans="2:55" x14ac:dyDescent="0.25">
      <c r="B367" s="3"/>
      <c r="C367" s="3"/>
      <c r="D367" s="3"/>
      <c r="E367" s="3"/>
      <c r="F367" s="3"/>
      <c r="G367" s="3"/>
      <c r="H367" s="3"/>
      <c r="I367" s="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</row>
    <row r="368" spans="2:55" x14ac:dyDescent="0.25">
      <c r="B368" s="3"/>
      <c r="C368" s="3"/>
      <c r="D368" s="3"/>
      <c r="E368" s="3"/>
      <c r="F368" s="3"/>
      <c r="G368" s="3"/>
      <c r="H368" s="3"/>
      <c r="I368" s="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</row>
    <row r="369" spans="2:55" x14ac:dyDescent="0.25">
      <c r="B369" s="3"/>
      <c r="C369" s="3"/>
      <c r="D369" s="3"/>
      <c r="E369" s="3"/>
      <c r="F369" s="3"/>
      <c r="G369" s="3"/>
      <c r="H369" s="3"/>
      <c r="I369" s="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</row>
    <row r="370" spans="2:55" x14ac:dyDescent="0.25">
      <c r="B370" s="3"/>
      <c r="C370" s="3"/>
      <c r="D370" s="3"/>
      <c r="E370" s="3"/>
      <c r="F370" s="3"/>
      <c r="G370" s="3"/>
      <c r="H370" s="3"/>
      <c r="I370" s="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</row>
    <row r="371" spans="2:55" x14ac:dyDescent="0.25">
      <c r="B371" s="3"/>
      <c r="C371" s="3"/>
      <c r="D371" s="3"/>
      <c r="E371" s="3"/>
      <c r="F371" s="3"/>
      <c r="G371" s="3"/>
      <c r="H371" s="3"/>
      <c r="I371" s="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</row>
    <row r="372" spans="2:55" x14ac:dyDescent="0.25">
      <c r="B372" s="3"/>
      <c r="C372" s="3"/>
      <c r="D372" s="3"/>
      <c r="E372" s="3"/>
      <c r="F372" s="3"/>
      <c r="G372" s="3"/>
      <c r="H372" s="3"/>
      <c r="I372" s="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</row>
    <row r="373" spans="2:55" x14ac:dyDescent="0.25">
      <c r="B373" s="3"/>
      <c r="C373" s="3"/>
      <c r="D373" s="3"/>
      <c r="E373" s="3"/>
      <c r="F373" s="3"/>
      <c r="G373" s="3"/>
      <c r="H373" s="3"/>
      <c r="I373" s="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</row>
    <row r="374" spans="2:55" x14ac:dyDescent="0.25">
      <c r="B374" s="3"/>
      <c r="C374" s="3"/>
      <c r="D374" s="3"/>
      <c r="E374" s="3"/>
      <c r="F374" s="3"/>
      <c r="G374" s="3"/>
      <c r="H374" s="3"/>
      <c r="I374" s="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</row>
    <row r="375" spans="2:55" x14ac:dyDescent="0.25">
      <c r="B375" s="3"/>
      <c r="C375" s="3"/>
      <c r="D375" s="3"/>
      <c r="E375" s="3"/>
      <c r="F375" s="3"/>
      <c r="G375" s="3"/>
      <c r="H375" s="3"/>
      <c r="I375" s="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</row>
    <row r="376" spans="2:55" x14ac:dyDescent="0.25">
      <c r="B376" s="3"/>
      <c r="C376" s="3"/>
      <c r="D376" s="3"/>
      <c r="E376" s="3"/>
      <c r="F376" s="3"/>
      <c r="G376" s="3"/>
      <c r="H376" s="3"/>
      <c r="I376" s="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</row>
    <row r="377" spans="2:55" x14ac:dyDescent="0.25">
      <c r="B377" s="3"/>
      <c r="C377" s="3"/>
      <c r="D377" s="3"/>
      <c r="E377" s="3"/>
      <c r="F377" s="3"/>
      <c r="G377" s="3"/>
      <c r="H377" s="3"/>
      <c r="I377" s="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</row>
    <row r="378" spans="2:55" x14ac:dyDescent="0.25">
      <c r="B378" s="3"/>
      <c r="C378" s="3"/>
      <c r="D378" s="3"/>
      <c r="E378" s="3"/>
      <c r="F378" s="3"/>
      <c r="G378" s="3"/>
      <c r="H378" s="3"/>
      <c r="I378" s="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</row>
    <row r="379" spans="2:55" x14ac:dyDescent="0.25">
      <c r="B379" s="3"/>
      <c r="C379" s="3"/>
      <c r="D379" s="3"/>
      <c r="E379" s="3"/>
      <c r="F379" s="3"/>
      <c r="G379" s="3"/>
      <c r="H379" s="3"/>
      <c r="I379" s="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</row>
    <row r="380" spans="2:55" x14ac:dyDescent="0.25">
      <c r="B380" s="3"/>
      <c r="C380" s="3"/>
      <c r="D380" s="3"/>
      <c r="E380" s="3"/>
      <c r="F380" s="3"/>
      <c r="G380" s="3"/>
      <c r="H380" s="3"/>
      <c r="I380" s="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</row>
    <row r="381" spans="2:55" x14ac:dyDescent="0.25">
      <c r="B381" s="3"/>
      <c r="C381" s="3"/>
      <c r="D381" s="3"/>
      <c r="E381" s="3"/>
      <c r="F381" s="3"/>
      <c r="G381" s="3"/>
      <c r="H381" s="3"/>
      <c r="I381" s="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</row>
    <row r="382" spans="2:55" x14ac:dyDescent="0.25">
      <c r="B382" s="3"/>
      <c r="C382" s="3"/>
      <c r="D382" s="3"/>
      <c r="E382" s="3"/>
      <c r="F382" s="3"/>
      <c r="G382" s="3"/>
      <c r="H382" s="3"/>
      <c r="I382" s="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</row>
    <row r="383" spans="2:55" x14ac:dyDescent="0.25">
      <c r="B383" s="3"/>
      <c r="C383" s="3"/>
      <c r="D383" s="3"/>
      <c r="E383" s="3"/>
      <c r="F383" s="3"/>
      <c r="G383" s="3"/>
      <c r="H383" s="3"/>
      <c r="I383" s="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</row>
    <row r="384" spans="2:55" x14ac:dyDescent="0.25">
      <c r="B384" s="3"/>
      <c r="C384" s="3"/>
      <c r="D384" s="3"/>
      <c r="E384" s="3"/>
      <c r="F384" s="3"/>
      <c r="G384" s="3"/>
      <c r="H384" s="3"/>
      <c r="I384" s="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</row>
    <row r="385" spans="2:55" x14ac:dyDescent="0.25">
      <c r="B385" s="3"/>
      <c r="C385" s="3"/>
      <c r="D385" s="3"/>
      <c r="E385" s="3"/>
      <c r="F385" s="3"/>
      <c r="G385" s="3"/>
      <c r="H385" s="3"/>
      <c r="I385" s="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</row>
    <row r="386" spans="2:55" x14ac:dyDescent="0.25">
      <c r="B386" s="3"/>
      <c r="C386" s="3"/>
      <c r="D386" s="3"/>
      <c r="E386" s="3"/>
      <c r="F386" s="3"/>
      <c r="G386" s="3"/>
      <c r="H386" s="3"/>
      <c r="I386" s="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</row>
    <row r="387" spans="2:55" x14ac:dyDescent="0.25">
      <c r="B387" s="3"/>
      <c r="C387" s="3"/>
      <c r="D387" s="3"/>
      <c r="E387" s="3"/>
      <c r="F387" s="3"/>
      <c r="G387" s="3"/>
      <c r="H387" s="3"/>
      <c r="I387" s="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</row>
    <row r="388" spans="2:55" x14ac:dyDescent="0.25">
      <c r="B388" s="3"/>
      <c r="C388" s="3"/>
      <c r="D388" s="3"/>
      <c r="E388" s="3"/>
      <c r="F388" s="3"/>
      <c r="G388" s="3"/>
      <c r="H388" s="3"/>
      <c r="I388" s="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</row>
    <row r="389" spans="2:55" x14ac:dyDescent="0.25">
      <c r="B389" s="3"/>
      <c r="C389" s="3"/>
      <c r="D389" s="3"/>
      <c r="E389" s="3"/>
      <c r="F389" s="3"/>
      <c r="G389" s="3"/>
      <c r="H389" s="3"/>
      <c r="I389" s="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</row>
    <row r="390" spans="2:55" x14ac:dyDescent="0.25">
      <c r="B390" s="3"/>
      <c r="C390" s="3"/>
      <c r="D390" s="3"/>
      <c r="E390" s="3"/>
      <c r="F390" s="3"/>
      <c r="G390" s="3"/>
      <c r="H390" s="3"/>
      <c r="I390" s="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</row>
    <row r="391" spans="2:55" x14ac:dyDescent="0.25">
      <c r="B391" s="3"/>
      <c r="C391" s="3"/>
      <c r="D391" s="3"/>
      <c r="E391" s="3"/>
      <c r="F391" s="3"/>
      <c r="G391" s="3"/>
      <c r="H391" s="3"/>
      <c r="I391" s="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</row>
    <row r="392" spans="2:55" x14ac:dyDescent="0.25">
      <c r="B392" s="3"/>
      <c r="C392" s="3"/>
      <c r="D392" s="3"/>
      <c r="E392" s="3"/>
      <c r="F392" s="3"/>
      <c r="G392" s="3"/>
      <c r="H392" s="3"/>
      <c r="I392" s="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</row>
    <row r="393" spans="2:55" x14ac:dyDescent="0.25">
      <c r="B393" s="3"/>
      <c r="C393" s="3"/>
      <c r="D393" s="3"/>
      <c r="E393" s="3"/>
      <c r="F393" s="3"/>
      <c r="G393" s="3"/>
      <c r="H393" s="3"/>
      <c r="I393" s="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</row>
    <row r="394" spans="2:55" x14ac:dyDescent="0.25">
      <c r="B394" s="3"/>
      <c r="C394" s="3"/>
      <c r="D394" s="3"/>
      <c r="E394" s="3"/>
      <c r="F394" s="3"/>
      <c r="G394" s="3"/>
      <c r="H394" s="3"/>
      <c r="I394" s="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</row>
    <row r="395" spans="2:55" x14ac:dyDescent="0.25">
      <c r="B395" s="3"/>
      <c r="C395" s="3"/>
      <c r="D395" s="3"/>
      <c r="E395" s="3"/>
      <c r="F395" s="3"/>
      <c r="G395" s="3"/>
      <c r="H395" s="3"/>
      <c r="I395" s="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</row>
    <row r="396" spans="2:55" x14ac:dyDescent="0.25">
      <c r="B396" s="3"/>
      <c r="C396" s="3"/>
      <c r="D396" s="3"/>
      <c r="E396" s="3"/>
      <c r="F396" s="3"/>
      <c r="G396" s="3"/>
      <c r="H396" s="3"/>
      <c r="I396" s="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</row>
    <row r="397" spans="2:55" x14ac:dyDescent="0.25">
      <c r="B397" s="3"/>
      <c r="C397" s="3"/>
      <c r="D397" s="3"/>
      <c r="E397" s="3"/>
      <c r="F397" s="3"/>
      <c r="G397" s="3"/>
      <c r="H397" s="3"/>
      <c r="I397" s="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</row>
    <row r="398" spans="2:55" x14ac:dyDescent="0.25">
      <c r="B398" s="3"/>
      <c r="C398" s="3"/>
      <c r="D398" s="3"/>
      <c r="E398" s="3"/>
      <c r="F398" s="3"/>
      <c r="G398" s="3"/>
      <c r="H398" s="3"/>
      <c r="I398" s="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</row>
    <row r="399" spans="2:55" x14ac:dyDescent="0.25">
      <c r="B399" s="3"/>
      <c r="C399" s="3"/>
      <c r="D399" s="3"/>
      <c r="E399" s="3"/>
      <c r="F399" s="3"/>
      <c r="G399" s="3"/>
      <c r="H399" s="3"/>
      <c r="I399" s="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</row>
    <row r="400" spans="2:55" x14ac:dyDescent="0.25">
      <c r="B400" s="3"/>
      <c r="C400" s="3"/>
      <c r="D400" s="3"/>
      <c r="E400" s="3"/>
      <c r="F400" s="3"/>
      <c r="G400" s="3"/>
      <c r="H400" s="3"/>
      <c r="I400" s="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</row>
    <row r="401" spans="2:55" x14ac:dyDescent="0.25">
      <c r="B401" s="3"/>
      <c r="C401" s="3"/>
      <c r="D401" s="3"/>
      <c r="E401" s="3"/>
      <c r="F401" s="3"/>
      <c r="G401" s="3"/>
      <c r="H401" s="3"/>
      <c r="I401" s="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</row>
    <row r="402" spans="2:55" x14ac:dyDescent="0.25">
      <c r="B402" s="3"/>
      <c r="C402" s="3"/>
      <c r="D402" s="3"/>
      <c r="E402" s="3"/>
      <c r="F402" s="3"/>
      <c r="G402" s="3"/>
      <c r="H402" s="3"/>
      <c r="I402" s="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</row>
    <row r="403" spans="2:55" x14ac:dyDescent="0.25">
      <c r="B403" s="3"/>
      <c r="C403" s="3"/>
      <c r="D403" s="3"/>
      <c r="E403" s="3"/>
      <c r="F403" s="3"/>
      <c r="G403" s="3"/>
      <c r="H403" s="3"/>
      <c r="I403" s="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</row>
    <row r="404" spans="2:55" x14ac:dyDescent="0.25">
      <c r="B404" s="3"/>
      <c r="C404" s="3"/>
      <c r="D404" s="3"/>
      <c r="E404" s="3"/>
      <c r="F404" s="3"/>
      <c r="G404" s="3"/>
      <c r="H404" s="3"/>
      <c r="I404" s="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</row>
    <row r="405" spans="2:55" x14ac:dyDescent="0.25">
      <c r="B405" s="3"/>
      <c r="C405" s="3"/>
      <c r="D405" s="3"/>
      <c r="E405" s="3"/>
      <c r="F405" s="3"/>
      <c r="G405" s="3"/>
      <c r="H405" s="3"/>
      <c r="I405" s="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</row>
    <row r="406" spans="2:55" x14ac:dyDescent="0.25">
      <c r="B406" s="3"/>
      <c r="C406" s="3"/>
      <c r="D406" s="3"/>
      <c r="E406" s="3"/>
      <c r="F406" s="3"/>
      <c r="G406" s="3"/>
      <c r="H406" s="3"/>
      <c r="I406" s="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</row>
    <row r="407" spans="2:55" x14ac:dyDescent="0.25">
      <c r="B407" s="3"/>
      <c r="C407" s="3"/>
      <c r="D407" s="3"/>
      <c r="E407" s="3"/>
      <c r="F407" s="3"/>
      <c r="G407" s="3"/>
      <c r="H407" s="3"/>
      <c r="I407" s="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</row>
    <row r="408" spans="2:55" x14ac:dyDescent="0.25">
      <c r="B408" s="3"/>
      <c r="C408" s="3"/>
      <c r="D408" s="3"/>
      <c r="E408" s="3"/>
      <c r="F408" s="3"/>
      <c r="G408" s="3"/>
      <c r="H408" s="3"/>
      <c r="I408" s="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</row>
    <row r="409" spans="2:55" x14ac:dyDescent="0.25">
      <c r="B409" s="3"/>
      <c r="C409" s="3"/>
      <c r="D409" s="3"/>
      <c r="E409" s="3"/>
      <c r="F409" s="3"/>
      <c r="G409" s="3"/>
      <c r="H409" s="3"/>
      <c r="I409" s="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</row>
    <row r="410" spans="2:55" x14ac:dyDescent="0.25">
      <c r="B410" s="3"/>
      <c r="C410" s="3"/>
      <c r="D410" s="3"/>
      <c r="E410" s="3"/>
      <c r="F410" s="3"/>
      <c r="G410" s="3"/>
      <c r="H410" s="3"/>
      <c r="I410" s="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</row>
    <row r="411" spans="2:55" x14ac:dyDescent="0.25">
      <c r="B411" s="3"/>
      <c r="C411" s="3"/>
      <c r="D411" s="3"/>
      <c r="E411" s="3"/>
      <c r="F411" s="3"/>
      <c r="G411" s="3"/>
      <c r="H411" s="3"/>
      <c r="I411" s="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</row>
    <row r="412" spans="2:55" x14ac:dyDescent="0.25">
      <c r="B412" s="3"/>
      <c r="C412" s="3"/>
      <c r="D412" s="3"/>
      <c r="E412" s="3"/>
      <c r="F412" s="3"/>
      <c r="G412" s="3"/>
      <c r="H412" s="3"/>
      <c r="I412" s="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</row>
    <row r="413" spans="2:55" x14ac:dyDescent="0.25">
      <c r="B413" s="3"/>
      <c r="C413" s="3"/>
      <c r="D413" s="3"/>
      <c r="E413" s="3"/>
      <c r="F413" s="3"/>
      <c r="G413" s="3"/>
      <c r="H413" s="3"/>
      <c r="I413" s="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</row>
    <row r="414" spans="2:55" x14ac:dyDescent="0.25">
      <c r="B414" s="3"/>
      <c r="C414" s="3"/>
      <c r="D414" s="3"/>
      <c r="E414" s="3"/>
      <c r="F414" s="3"/>
      <c r="G414" s="3"/>
      <c r="H414" s="3"/>
      <c r="I414" s="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</row>
    <row r="415" spans="2:55" x14ac:dyDescent="0.25">
      <c r="B415" s="3"/>
      <c r="C415" s="3"/>
      <c r="D415" s="3"/>
      <c r="E415" s="3"/>
      <c r="F415" s="3"/>
      <c r="G415" s="3"/>
      <c r="H415" s="3"/>
      <c r="I415" s="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</row>
    <row r="416" spans="2:55" x14ac:dyDescent="0.25">
      <c r="B416" s="3"/>
      <c r="C416" s="3"/>
      <c r="D416" s="3"/>
      <c r="E416" s="3"/>
      <c r="F416" s="3"/>
      <c r="G416" s="3"/>
      <c r="H416" s="3"/>
      <c r="I416" s="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</row>
    <row r="417" spans="2:55" x14ac:dyDescent="0.25">
      <c r="B417" s="3"/>
      <c r="C417" s="3"/>
      <c r="D417" s="3"/>
      <c r="E417" s="3"/>
      <c r="F417" s="3"/>
      <c r="G417" s="3"/>
      <c r="H417" s="3"/>
      <c r="I417" s="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</row>
    <row r="418" spans="2:55" x14ac:dyDescent="0.25">
      <c r="B418" s="3"/>
      <c r="C418" s="3"/>
      <c r="D418" s="3"/>
      <c r="E418" s="3"/>
      <c r="F418" s="3"/>
      <c r="G418" s="3"/>
      <c r="H418" s="3"/>
      <c r="I418" s="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</row>
    <row r="419" spans="2:55" x14ac:dyDescent="0.25">
      <c r="B419" s="3"/>
      <c r="C419" s="3"/>
      <c r="D419" s="3"/>
      <c r="E419" s="3"/>
      <c r="F419" s="3"/>
      <c r="G419" s="3"/>
      <c r="H419" s="3"/>
      <c r="I419" s="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</row>
    <row r="420" spans="2:55" x14ac:dyDescent="0.25">
      <c r="B420" s="3"/>
      <c r="C420" s="3"/>
      <c r="D420" s="3"/>
      <c r="E420" s="3"/>
      <c r="F420" s="3"/>
      <c r="G420" s="3"/>
      <c r="H420" s="3"/>
      <c r="I420" s="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</row>
    <row r="421" spans="2:55" x14ac:dyDescent="0.25">
      <c r="B421" s="3"/>
      <c r="C421" s="3"/>
      <c r="D421" s="3"/>
      <c r="E421" s="3"/>
      <c r="F421" s="3"/>
      <c r="G421" s="3"/>
      <c r="H421" s="3"/>
      <c r="I421" s="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</row>
    <row r="422" spans="2:55" x14ac:dyDescent="0.25">
      <c r="B422" s="3"/>
      <c r="C422" s="3"/>
      <c r="D422" s="3"/>
      <c r="E422" s="3"/>
      <c r="F422" s="3"/>
      <c r="G422" s="3"/>
      <c r="H422" s="3"/>
      <c r="I422" s="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</row>
    <row r="423" spans="2:55" x14ac:dyDescent="0.25">
      <c r="B423" s="3"/>
      <c r="C423" s="3"/>
      <c r="D423" s="3"/>
      <c r="E423" s="3"/>
      <c r="F423" s="3"/>
      <c r="G423" s="3"/>
      <c r="H423" s="3"/>
      <c r="I423" s="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</row>
    <row r="424" spans="2:55" x14ac:dyDescent="0.25">
      <c r="B424" s="3"/>
      <c r="C424" s="3"/>
      <c r="D424" s="3"/>
      <c r="E424" s="3"/>
      <c r="F424" s="3"/>
      <c r="G424" s="3"/>
      <c r="H424" s="3"/>
      <c r="I424" s="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</row>
    <row r="425" spans="2:55" x14ac:dyDescent="0.25">
      <c r="B425" s="3"/>
      <c r="C425" s="3"/>
      <c r="D425" s="3"/>
      <c r="E425" s="3"/>
      <c r="F425" s="3"/>
      <c r="G425" s="3"/>
      <c r="H425" s="3"/>
      <c r="I425" s="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</row>
    <row r="426" spans="2:55" x14ac:dyDescent="0.25">
      <c r="B426" s="3"/>
      <c r="C426" s="3"/>
      <c r="D426" s="3"/>
      <c r="E426" s="3"/>
      <c r="F426" s="3"/>
      <c r="G426" s="3"/>
      <c r="H426" s="3"/>
      <c r="I426" s="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</row>
    <row r="427" spans="2:55" x14ac:dyDescent="0.25">
      <c r="B427" s="3"/>
      <c r="C427" s="3"/>
      <c r="D427" s="3"/>
      <c r="E427" s="3"/>
      <c r="F427" s="3"/>
      <c r="G427" s="3"/>
      <c r="H427" s="3"/>
      <c r="I427" s="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</row>
    <row r="428" spans="2:55" x14ac:dyDescent="0.25">
      <c r="B428" s="3"/>
      <c r="C428" s="3"/>
      <c r="D428" s="3"/>
      <c r="E428" s="3"/>
      <c r="F428" s="3"/>
      <c r="G428" s="3"/>
      <c r="H428" s="3"/>
      <c r="I428" s="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</row>
    <row r="429" spans="2:55" x14ac:dyDescent="0.25">
      <c r="B429" s="3"/>
      <c r="C429" s="3"/>
      <c r="D429" s="3"/>
      <c r="E429" s="3"/>
      <c r="F429" s="3"/>
      <c r="G429" s="3"/>
      <c r="H429" s="3"/>
      <c r="I429" s="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</row>
    <row r="430" spans="2:55" x14ac:dyDescent="0.25">
      <c r="B430" s="3"/>
      <c r="C430" s="3"/>
      <c r="D430" s="3"/>
      <c r="E430" s="3"/>
      <c r="F430" s="3"/>
      <c r="G430" s="3"/>
      <c r="H430" s="3"/>
      <c r="I430" s="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</row>
    <row r="431" spans="2:55" x14ac:dyDescent="0.25">
      <c r="B431" s="3"/>
      <c r="C431" s="3"/>
      <c r="D431" s="3"/>
      <c r="E431" s="3"/>
      <c r="F431" s="3"/>
      <c r="G431" s="3"/>
      <c r="H431" s="3"/>
      <c r="I431" s="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</row>
    <row r="432" spans="2:55" x14ac:dyDescent="0.25">
      <c r="B432" s="3"/>
      <c r="C432" s="3"/>
      <c r="D432" s="3"/>
      <c r="E432" s="3"/>
      <c r="F432" s="3"/>
      <c r="G432" s="3"/>
      <c r="H432" s="3"/>
      <c r="I432" s="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</row>
    <row r="433" spans="2:55" x14ac:dyDescent="0.25">
      <c r="B433" s="3"/>
      <c r="C433" s="3"/>
      <c r="D433" s="3"/>
      <c r="E433" s="3"/>
      <c r="F433" s="3"/>
      <c r="G433" s="3"/>
      <c r="H433" s="3"/>
      <c r="I433" s="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</row>
    <row r="434" spans="2:55" x14ac:dyDescent="0.25">
      <c r="B434" s="3"/>
      <c r="C434" s="3"/>
      <c r="D434" s="3"/>
      <c r="E434" s="3"/>
      <c r="F434" s="3"/>
      <c r="G434" s="3"/>
      <c r="H434" s="3"/>
      <c r="I434" s="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</row>
    <row r="435" spans="2:55" x14ac:dyDescent="0.25">
      <c r="B435" s="3"/>
      <c r="C435" s="3"/>
      <c r="D435" s="3"/>
      <c r="E435" s="3"/>
      <c r="F435" s="3"/>
      <c r="G435" s="3"/>
      <c r="H435" s="3"/>
      <c r="I435" s="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</row>
    <row r="436" spans="2:55" x14ac:dyDescent="0.25">
      <c r="B436" s="3"/>
      <c r="C436" s="3"/>
      <c r="D436" s="3"/>
      <c r="E436" s="3"/>
      <c r="F436" s="3"/>
      <c r="G436" s="3"/>
      <c r="H436" s="3"/>
      <c r="I436" s="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</row>
    <row r="437" spans="2:55" x14ac:dyDescent="0.25">
      <c r="B437" s="3"/>
      <c r="C437" s="3"/>
      <c r="D437" s="3"/>
      <c r="E437" s="3"/>
      <c r="F437" s="3"/>
      <c r="G437" s="3"/>
      <c r="H437" s="3"/>
      <c r="I437" s="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</row>
    <row r="438" spans="2:55" x14ac:dyDescent="0.25">
      <c r="B438" s="3"/>
      <c r="C438" s="3"/>
      <c r="D438" s="3"/>
      <c r="E438" s="3"/>
      <c r="F438" s="3"/>
      <c r="G438" s="3"/>
      <c r="H438" s="3"/>
      <c r="I438" s="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</row>
    <row r="439" spans="2:55" x14ac:dyDescent="0.25">
      <c r="B439" s="3"/>
      <c r="C439" s="3"/>
      <c r="D439" s="3"/>
      <c r="E439" s="3"/>
      <c r="F439" s="3"/>
      <c r="G439" s="3"/>
      <c r="H439" s="3"/>
      <c r="I439" s="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</row>
    <row r="440" spans="2:55" x14ac:dyDescent="0.25">
      <c r="B440" s="3"/>
      <c r="C440" s="3"/>
      <c r="D440" s="3"/>
      <c r="E440" s="3"/>
      <c r="F440" s="3"/>
      <c r="G440" s="3"/>
      <c r="H440" s="3"/>
      <c r="I440" s="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</row>
    <row r="441" spans="2:55" x14ac:dyDescent="0.25">
      <c r="B441" s="3"/>
      <c r="C441" s="3"/>
      <c r="D441" s="3"/>
      <c r="E441" s="3"/>
      <c r="F441" s="3"/>
      <c r="G441" s="3"/>
      <c r="H441" s="3"/>
      <c r="I441" s="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</row>
    <row r="442" spans="2:55" x14ac:dyDescent="0.25">
      <c r="B442" s="3"/>
      <c r="C442" s="3"/>
      <c r="D442" s="3"/>
      <c r="E442" s="3"/>
      <c r="F442" s="3"/>
      <c r="G442" s="3"/>
      <c r="H442" s="3"/>
      <c r="I442" s="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</row>
    <row r="443" spans="2:55" x14ac:dyDescent="0.25">
      <c r="B443" s="3"/>
      <c r="C443" s="3"/>
      <c r="D443" s="3"/>
      <c r="E443" s="3"/>
      <c r="F443" s="3"/>
      <c r="G443" s="3"/>
      <c r="H443" s="3"/>
      <c r="I443" s="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</row>
    <row r="444" spans="2:55" x14ac:dyDescent="0.25">
      <c r="B444" s="3"/>
      <c r="C444" s="3"/>
      <c r="D444" s="3"/>
      <c r="E444" s="3"/>
      <c r="F444" s="3"/>
      <c r="G444" s="3"/>
      <c r="H444" s="3"/>
      <c r="I444" s="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</row>
    <row r="445" spans="2:55" x14ac:dyDescent="0.25">
      <c r="B445" s="3"/>
      <c r="C445" s="3"/>
      <c r="D445" s="3"/>
      <c r="E445" s="3"/>
      <c r="F445" s="3"/>
      <c r="G445" s="3"/>
      <c r="H445" s="3"/>
      <c r="I445" s="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</row>
    <row r="446" spans="2:55" x14ac:dyDescent="0.25">
      <c r="B446" s="3"/>
      <c r="C446" s="3"/>
      <c r="D446" s="3"/>
      <c r="E446" s="3"/>
      <c r="F446" s="3"/>
      <c r="G446" s="3"/>
      <c r="H446" s="3"/>
      <c r="I446" s="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</row>
    <row r="447" spans="2:55" x14ac:dyDescent="0.25">
      <c r="B447" s="3"/>
      <c r="C447" s="3"/>
      <c r="D447" s="3"/>
      <c r="E447" s="3"/>
      <c r="F447" s="3"/>
      <c r="G447" s="3"/>
      <c r="H447" s="3"/>
      <c r="I447" s="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</row>
    <row r="448" spans="2:55" x14ac:dyDescent="0.25">
      <c r="B448" s="3"/>
      <c r="C448" s="3"/>
      <c r="D448" s="3"/>
      <c r="E448" s="3"/>
      <c r="F448" s="3"/>
      <c r="G448" s="3"/>
      <c r="H448" s="3"/>
      <c r="I448" s="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</row>
    <row r="449" spans="2:55" x14ac:dyDescent="0.25">
      <c r="B449" s="3"/>
      <c r="C449" s="3"/>
      <c r="D449" s="3"/>
      <c r="E449" s="3"/>
      <c r="F449" s="3"/>
      <c r="G449" s="3"/>
      <c r="H449" s="3"/>
      <c r="I449" s="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</row>
    <row r="450" spans="2:55" x14ac:dyDescent="0.25">
      <c r="B450" s="3"/>
      <c r="C450" s="3"/>
      <c r="D450" s="3"/>
      <c r="E450" s="3"/>
      <c r="F450" s="3"/>
      <c r="G450" s="3"/>
      <c r="H450" s="3"/>
      <c r="I450" s="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</row>
    <row r="451" spans="2:55" x14ac:dyDescent="0.25">
      <c r="B451" s="3"/>
      <c r="C451" s="3"/>
      <c r="D451" s="3"/>
      <c r="E451" s="3"/>
      <c r="F451" s="3"/>
      <c r="G451" s="3"/>
      <c r="H451" s="3"/>
      <c r="I451" s="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</row>
    <row r="452" spans="2:55" x14ac:dyDescent="0.25">
      <c r="B452" s="3"/>
      <c r="C452" s="3"/>
      <c r="D452" s="3"/>
      <c r="E452" s="3"/>
      <c r="F452" s="3"/>
      <c r="G452" s="3"/>
      <c r="H452" s="3"/>
      <c r="I452" s="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</row>
    <row r="453" spans="2:55" x14ac:dyDescent="0.25">
      <c r="B453" s="3"/>
      <c r="C453" s="3"/>
      <c r="D453" s="3"/>
      <c r="E453" s="3"/>
      <c r="F453" s="3"/>
      <c r="G453" s="3"/>
      <c r="H453" s="3"/>
      <c r="I453" s="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</row>
    <row r="454" spans="2:55" x14ac:dyDescent="0.25">
      <c r="B454" s="3"/>
      <c r="C454" s="3"/>
      <c r="D454" s="3"/>
      <c r="E454" s="3"/>
      <c r="F454" s="3"/>
      <c r="G454" s="3"/>
      <c r="H454" s="3"/>
      <c r="I454" s="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</row>
    <row r="455" spans="2:55" x14ac:dyDescent="0.25">
      <c r="B455" s="3"/>
      <c r="C455" s="3"/>
      <c r="D455" s="3"/>
      <c r="E455" s="3"/>
      <c r="F455" s="3"/>
      <c r="G455" s="3"/>
      <c r="H455" s="3"/>
      <c r="I455" s="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</row>
    <row r="456" spans="2:55" x14ac:dyDescent="0.25">
      <c r="B456" s="3"/>
      <c r="C456" s="3"/>
      <c r="D456" s="3"/>
      <c r="E456" s="3"/>
      <c r="F456" s="3"/>
      <c r="G456" s="3"/>
      <c r="H456" s="3"/>
      <c r="I456" s="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</row>
    <row r="457" spans="2:55" x14ac:dyDescent="0.25">
      <c r="B457" s="3"/>
      <c r="C457" s="3"/>
      <c r="D457" s="3"/>
      <c r="E457" s="3"/>
      <c r="F457" s="3"/>
      <c r="G457" s="3"/>
      <c r="H457" s="3"/>
      <c r="I457" s="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</row>
    <row r="458" spans="2:55" x14ac:dyDescent="0.25">
      <c r="B458" s="3"/>
      <c r="C458" s="3"/>
      <c r="D458" s="3"/>
      <c r="E458" s="3"/>
      <c r="F458" s="3"/>
      <c r="G458" s="3"/>
      <c r="H458" s="3"/>
      <c r="I458" s="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</row>
    <row r="459" spans="2:55" x14ac:dyDescent="0.25">
      <c r="B459" s="3"/>
      <c r="C459" s="3"/>
      <c r="D459" s="3"/>
      <c r="E459" s="3"/>
      <c r="F459" s="3"/>
      <c r="G459" s="3"/>
      <c r="H459" s="3"/>
      <c r="I459" s="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</row>
    <row r="460" spans="2:55" x14ac:dyDescent="0.25">
      <c r="B460" s="3"/>
      <c r="C460" s="3"/>
      <c r="D460" s="3"/>
      <c r="E460" s="3"/>
      <c r="F460" s="3"/>
      <c r="G460" s="3"/>
      <c r="H460" s="3"/>
      <c r="I460" s="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</row>
    <row r="461" spans="2:55" x14ac:dyDescent="0.25">
      <c r="B461" s="3"/>
      <c r="C461" s="3"/>
      <c r="D461" s="3"/>
      <c r="E461" s="3"/>
      <c r="F461" s="3"/>
      <c r="G461" s="3"/>
      <c r="H461" s="3"/>
      <c r="I461" s="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</row>
    <row r="462" spans="2:55" x14ac:dyDescent="0.25">
      <c r="B462" s="3"/>
      <c r="C462" s="3"/>
      <c r="D462" s="3"/>
      <c r="E462" s="3"/>
      <c r="F462" s="3"/>
      <c r="G462" s="3"/>
      <c r="H462" s="3"/>
      <c r="I462" s="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</row>
    <row r="463" spans="2:55" x14ac:dyDescent="0.25">
      <c r="B463" s="3"/>
      <c r="C463" s="3"/>
      <c r="D463" s="3"/>
      <c r="E463" s="3"/>
      <c r="F463" s="3"/>
      <c r="G463" s="3"/>
      <c r="H463" s="3"/>
      <c r="I463" s="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</row>
    <row r="464" spans="2:55" x14ac:dyDescent="0.25">
      <c r="B464" s="3"/>
      <c r="C464" s="3"/>
      <c r="D464" s="3"/>
      <c r="E464" s="3"/>
      <c r="F464" s="3"/>
      <c r="G464" s="3"/>
      <c r="H464" s="3"/>
      <c r="I464" s="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</row>
    <row r="465" spans="2:55" x14ac:dyDescent="0.25">
      <c r="B465" s="3"/>
      <c r="C465" s="3"/>
      <c r="D465" s="3"/>
      <c r="E465" s="3"/>
      <c r="F465" s="3"/>
      <c r="G465" s="3"/>
      <c r="H465" s="3"/>
      <c r="I465" s="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</row>
    <row r="466" spans="2:55" x14ac:dyDescent="0.25">
      <c r="B466" s="3"/>
      <c r="C466" s="3"/>
      <c r="D466" s="3"/>
      <c r="E466" s="3"/>
      <c r="F466" s="3"/>
      <c r="G466" s="3"/>
      <c r="H466" s="3"/>
      <c r="I466" s="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</row>
    <row r="467" spans="2:55" x14ac:dyDescent="0.25">
      <c r="B467" s="3"/>
      <c r="C467" s="3"/>
      <c r="D467" s="3"/>
      <c r="E467" s="3"/>
      <c r="F467" s="3"/>
      <c r="G467" s="3"/>
      <c r="H467" s="3"/>
      <c r="I467" s="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</row>
    <row r="468" spans="2:55" x14ac:dyDescent="0.25">
      <c r="B468" s="3"/>
      <c r="C468" s="3"/>
      <c r="D468" s="3"/>
      <c r="E468" s="3"/>
      <c r="F468" s="3"/>
      <c r="G468" s="3"/>
      <c r="H468" s="3"/>
      <c r="I468" s="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</row>
    <row r="469" spans="2:55" x14ac:dyDescent="0.25">
      <c r="B469" s="3"/>
      <c r="C469" s="3"/>
      <c r="D469" s="3"/>
      <c r="E469" s="3"/>
      <c r="F469" s="3"/>
      <c r="G469" s="3"/>
      <c r="H469" s="3"/>
      <c r="I469" s="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</row>
    <row r="470" spans="2:55" x14ac:dyDescent="0.25">
      <c r="B470" s="3"/>
      <c r="C470" s="3"/>
      <c r="D470" s="3"/>
      <c r="E470" s="3"/>
      <c r="F470" s="3"/>
      <c r="G470" s="3"/>
      <c r="H470" s="3"/>
      <c r="I470" s="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</row>
    <row r="471" spans="2:55" x14ac:dyDescent="0.25">
      <c r="B471" s="3"/>
      <c r="C471" s="3"/>
      <c r="D471" s="3"/>
      <c r="E471" s="3"/>
      <c r="F471" s="3"/>
      <c r="G471" s="3"/>
      <c r="H471" s="3"/>
      <c r="I471" s="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</row>
    <row r="472" spans="2:55" x14ac:dyDescent="0.25">
      <c r="B472" s="3"/>
      <c r="C472" s="3"/>
      <c r="D472" s="3"/>
      <c r="E472" s="3"/>
      <c r="F472" s="3"/>
      <c r="G472" s="3"/>
      <c r="H472" s="3"/>
      <c r="I472" s="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</row>
    <row r="473" spans="2:55" x14ac:dyDescent="0.25">
      <c r="B473" s="3"/>
      <c r="C473" s="3"/>
      <c r="D473" s="3"/>
      <c r="E473" s="3"/>
      <c r="F473" s="3"/>
      <c r="G473" s="3"/>
      <c r="H473" s="3"/>
      <c r="I473" s="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</row>
    <row r="474" spans="2:55" x14ac:dyDescent="0.25">
      <c r="B474" s="3"/>
      <c r="C474" s="3"/>
      <c r="D474" s="3"/>
      <c r="E474" s="3"/>
      <c r="F474" s="3"/>
      <c r="G474" s="3"/>
      <c r="H474" s="3"/>
      <c r="I474" s="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</row>
    <row r="475" spans="2:55" x14ac:dyDescent="0.25">
      <c r="B475" s="3"/>
      <c r="C475" s="3"/>
      <c r="D475" s="3"/>
      <c r="E475" s="3"/>
      <c r="F475" s="3"/>
      <c r="G475" s="3"/>
      <c r="H475" s="3"/>
      <c r="I475" s="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</row>
    <row r="476" spans="2:55" x14ac:dyDescent="0.25">
      <c r="B476" s="3"/>
      <c r="C476" s="3"/>
      <c r="D476" s="3"/>
      <c r="E476" s="3"/>
      <c r="F476" s="3"/>
      <c r="G476" s="3"/>
      <c r="H476" s="3"/>
      <c r="I476" s="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</row>
    <row r="477" spans="2:55" x14ac:dyDescent="0.25">
      <c r="B477" s="3"/>
      <c r="C477" s="3"/>
      <c r="D477" s="3"/>
      <c r="E477" s="3"/>
      <c r="F477" s="3"/>
      <c r="G477" s="3"/>
      <c r="H477" s="3"/>
      <c r="I477" s="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</row>
    <row r="478" spans="2:55" x14ac:dyDescent="0.25">
      <c r="B478" s="3"/>
      <c r="C478" s="3"/>
      <c r="D478" s="3"/>
      <c r="E478" s="3"/>
      <c r="F478" s="3"/>
      <c r="G478" s="3"/>
      <c r="H478" s="3"/>
      <c r="I478" s="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</row>
    <row r="479" spans="2:55" x14ac:dyDescent="0.25">
      <c r="B479" s="3"/>
      <c r="C479" s="3"/>
      <c r="D479" s="3"/>
      <c r="E479" s="3"/>
      <c r="F479" s="3"/>
      <c r="G479" s="3"/>
      <c r="H479" s="3"/>
      <c r="I479" s="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</row>
    <row r="480" spans="2:55" x14ac:dyDescent="0.25">
      <c r="B480" s="3"/>
      <c r="C480" s="3"/>
      <c r="D480" s="3"/>
      <c r="E480" s="3"/>
      <c r="F480" s="3"/>
      <c r="G480" s="3"/>
      <c r="H480" s="3"/>
      <c r="I480" s="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</row>
    <row r="481" spans="2:55" x14ac:dyDescent="0.25">
      <c r="B481" s="3"/>
      <c r="C481" s="3"/>
      <c r="D481" s="3"/>
      <c r="E481" s="3"/>
      <c r="F481" s="3"/>
      <c r="G481" s="3"/>
      <c r="H481" s="3"/>
      <c r="I481" s="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</row>
    <row r="482" spans="2:55" x14ac:dyDescent="0.25">
      <c r="B482" s="3"/>
      <c r="C482" s="3"/>
      <c r="D482" s="3"/>
      <c r="E482" s="3"/>
      <c r="F482" s="3"/>
      <c r="G482" s="3"/>
      <c r="H482" s="3"/>
      <c r="I482" s="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</row>
    <row r="483" spans="2:55" x14ac:dyDescent="0.25">
      <c r="B483" s="3"/>
      <c r="C483" s="3"/>
      <c r="D483" s="3"/>
      <c r="E483" s="3"/>
      <c r="F483" s="3"/>
      <c r="G483" s="3"/>
      <c r="H483" s="3"/>
      <c r="I483" s="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</row>
    <row r="484" spans="2:55" x14ac:dyDescent="0.25">
      <c r="B484" s="3"/>
      <c r="C484" s="3"/>
      <c r="D484" s="3"/>
      <c r="E484" s="3"/>
      <c r="F484" s="3"/>
      <c r="G484" s="3"/>
      <c r="H484" s="3"/>
      <c r="I484" s="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</row>
    <row r="485" spans="2:55" x14ac:dyDescent="0.25">
      <c r="B485" s="3"/>
      <c r="C485" s="3"/>
      <c r="D485" s="3"/>
      <c r="E485" s="3"/>
      <c r="F485" s="3"/>
      <c r="G485" s="3"/>
      <c r="H485" s="3"/>
      <c r="I485" s="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</row>
    <row r="486" spans="2:55" x14ac:dyDescent="0.25">
      <c r="B486" s="3"/>
      <c r="C486" s="3"/>
      <c r="D486" s="3"/>
      <c r="E486" s="3"/>
      <c r="F486" s="3"/>
      <c r="G486" s="3"/>
      <c r="H486" s="3"/>
      <c r="I486" s="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</row>
    <row r="487" spans="2:55" x14ac:dyDescent="0.25">
      <c r="B487" s="3"/>
      <c r="C487" s="3"/>
      <c r="D487" s="3"/>
      <c r="E487" s="3"/>
      <c r="F487" s="3"/>
      <c r="G487" s="3"/>
      <c r="H487" s="3"/>
      <c r="I487" s="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</row>
    <row r="488" spans="2:55" x14ac:dyDescent="0.25">
      <c r="B488" s="3"/>
      <c r="C488" s="3"/>
      <c r="D488" s="3"/>
      <c r="E488" s="3"/>
      <c r="F488" s="3"/>
      <c r="G488" s="3"/>
      <c r="H488" s="3"/>
      <c r="I488" s="3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</row>
    <row r="489" spans="2:55" x14ac:dyDescent="0.25">
      <c r="B489" s="3"/>
      <c r="C489" s="3"/>
      <c r="D489" s="3"/>
      <c r="E489" s="3"/>
      <c r="F489" s="3"/>
      <c r="G489" s="3"/>
      <c r="H489" s="3"/>
      <c r="I489" s="3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</row>
    <row r="490" spans="2:55" x14ac:dyDescent="0.25">
      <c r="B490" s="3"/>
      <c r="C490" s="3"/>
      <c r="D490" s="3"/>
      <c r="E490" s="3"/>
      <c r="F490" s="3"/>
      <c r="G490" s="3"/>
      <c r="H490" s="3"/>
      <c r="I490" s="3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</row>
    <row r="491" spans="2:55" x14ac:dyDescent="0.25">
      <c r="B491" s="3"/>
      <c r="C491" s="3"/>
      <c r="D491" s="3"/>
      <c r="E491" s="3"/>
      <c r="F491" s="3"/>
      <c r="G491" s="3"/>
      <c r="H491" s="3"/>
      <c r="I491" s="3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</row>
    <row r="492" spans="2:55" x14ac:dyDescent="0.25">
      <c r="B492" s="3"/>
      <c r="C492" s="3"/>
      <c r="D492" s="3"/>
      <c r="E492" s="3"/>
      <c r="F492" s="3"/>
      <c r="G492" s="3"/>
      <c r="H492" s="3"/>
      <c r="I492" s="3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</row>
    <row r="493" spans="2:55" x14ac:dyDescent="0.25">
      <c r="B493" s="3"/>
      <c r="C493" s="3"/>
      <c r="D493" s="3"/>
      <c r="E493" s="3"/>
      <c r="F493" s="3"/>
      <c r="G493" s="3"/>
      <c r="H493" s="3"/>
      <c r="I493" s="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</row>
    <row r="494" spans="2:55" x14ac:dyDescent="0.25">
      <c r="B494" s="3"/>
      <c r="C494" s="3"/>
      <c r="D494" s="3"/>
      <c r="E494" s="3"/>
      <c r="F494" s="3"/>
      <c r="G494" s="3"/>
      <c r="H494" s="3"/>
      <c r="I494" s="3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</row>
    <row r="495" spans="2:55" x14ac:dyDescent="0.25">
      <c r="B495" s="3"/>
      <c r="C495" s="3"/>
      <c r="D495" s="3"/>
      <c r="E495" s="3"/>
      <c r="F495" s="3"/>
      <c r="G495" s="3"/>
      <c r="H495" s="3"/>
      <c r="I495" s="3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</row>
    <row r="496" spans="2:55" x14ac:dyDescent="0.25">
      <c r="B496" s="3"/>
      <c r="C496" s="3"/>
      <c r="D496" s="3"/>
      <c r="E496" s="3"/>
      <c r="F496" s="3"/>
      <c r="G496" s="3"/>
      <c r="H496" s="3"/>
      <c r="I496" s="3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</row>
    <row r="497" spans="2:55" x14ac:dyDescent="0.25">
      <c r="B497" s="3"/>
      <c r="C497" s="3"/>
      <c r="D497" s="3"/>
      <c r="E497" s="3"/>
      <c r="F497" s="3"/>
      <c r="G497" s="3"/>
      <c r="H497" s="3"/>
      <c r="I497" s="3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</row>
    <row r="498" spans="2:55" x14ac:dyDescent="0.25">
      <c r="B498" s="3"/>
      <c r="C498" s="3"/>
      <c r="D498" s="3"/>
      <c r="E498" s="3"/>
      <c r="F498" s="3"/>
      <c r="G498" s="3"/>
      <c r="H498" s="3"/>
      <c r="I498" s="3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</row>
    <row r="499" spans="2:55" x14ac:dyDescent="0.25">
      <c r="B499" s="3"/>
      <c r="C499" s="3"/>
      <c r="D499" s="3"/>
      <c r="E499" s="3"/>
      <c r="F499" s="3"/>
      <c r="G499" s="3"/>
      <c r="H499" s="3"/>
      <c r="I499" s="3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</row>
    <row r="500" spans="2:55" x14ac:dyDescent="0.25">
      <c r="B500" s="3"/>
      <c r="C500" s="3"/>
      <c r="D500" s="3"/>
      <c r="E500" s="3"/>
      <c r="F500" s="3"/>
      <c r="G500" s="3"/>
      <c r="H500" s="3"/>
      <c r="I500" s="3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</row>
    <row r="501" spans="2:55" x14ac:dyDescent="0.25">
      <c r="B501" s="3"/>
      <c r="C501" s="3"/>
      <c r="D501" s="3"/>
      <c r="E501" s="3"/>
      <c r="F501" s="3"/>
      <c r="G501" s="3"/>
      <c r="H501" s="3"/>
      <c r="I501" s="3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</row>
    <row r="502" spans="2:55" x14ac:dyDescent="0.25">
      <c r="B502" s="3"/>
      <c r="C502" s="3"/>
      <c r="D502" s="3"/>
      <c r="E502" s="3"/>
      <c r="F502" s="3"/>
      <c r="G502" s="3"/>
      <c r="H502" s="3"/>
      <c r="I502" s="3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</row>
    <row r="503" spans="2:55" x14ac:dyDescent="0.25">
      <c r="B503" s="3"/>
      <c r="C503" s="3"/>
      <c r="D503" s="3"/>
      <c r="E503" s="3"/>
      <c r="F503" s="3"/>
      <c r="G503" s="3"/>
      <c r="H503" s="3"/>
      <c r="I503" s="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</row>
    <row r="504" spans="2:55" x14ac:dyDescent="0.25">
      <c r="B504" s="3"/>
      <c r="C504" s="3"/>
      <c r="D504" s="3"/>
      <c r="E504" s="3"/>
      <c r="F504" s="3"/>
      <c r="G504" s="3"/>
      <c r="H504" s="3"/>
      <c r="I504" s="3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</row>
    <row r="505" spans="2:55" x14ac:dyDescent="0.25">
      <c r="B505" s="3"/>
      <c r="C505" s="3"/>
      <c r="D505" s="3"/>
      <c r="E505" s="3"/>
      <c r="F505" s="3"/>
      <c r="G505" s="3"/>
      <c r="H505" s="3"/>
      <c r="I505" s="3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</row>
    <row r="506" spans="2:55" x14ac:dyDescent="0.25">
      <c r="B506" s="3"/>
      <c r="C506" s="3"/>
      <c r="D506" s="3"/>
      <c r="E506" s="3"/>
      <c r="F506" s="3"/>
      <c r="G506" s="3"/>
      <c r="H506" s="3"/>
      <c r="I506" s="3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</row>
    <row r="507" spans="2:55" x14ac:dyDescent="0.25">
      <c r="B507" s="3"/>
      <c r="C507" s="3"/>
      <c r="D507" s="3"/>
      <c r="E507" s="3"/>
      <c r="F507" s="3"/>
      <c r="G507" s="3"/>
      <c r="H507" s="3"/>
      <c r="I507" s="3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</row>
    <row r="508" spans="2:55" x14ac:dyDescent="0.25">
      <c r="B508" s="3"/>
      <c r="C508" s="3"/>
      <c r="D508" s="3"/>
      <c r="E508" s="3"/>
      <c r="F508" s="3"/>
      <c r="G508" s="3"/>
      <c r="H508" s="3"/>
      <c r="I508" s="3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</row>
    <row r="509" spans="2:55" x14ac:dyDescent="0.25">
      <c r="B509" s="3"/>
      <c r="C509" s="3"/>
      <c r="D509" s="3"/>
      <c r="E509" s="3"/>
      <c r="F509" s="3"/>
      <c r="G509" s="3"/>
      <c r="H509" s="3"/>
      <c r="I509" s="3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</row>
    <row r="510" spans="2:55" x14ac:dyDescent="0.25">
      <c r="B510" s="3"/>
      <c r="C510" s="3"/>
      <c r="D510" s="3"/>
      <c r="E510" s="3"/>
      <c r="F510" s="3"/>
      <c r="G510" s="3"/>
      <c r="H510" s="3"/>
      <c r="I510" s="3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</row>
    <row r="511" spans="2:55" x14ac:dyDescent="0.25">
      <c r="B511" s="3"/>
      <c r="C511" s="3"/>
      <c r="D511" s="3"/>
      <c r="E511" s="3"/>
      <c r="F511" s="3"/>
      <c r="G511" s="3"/>
      <c r="H511" s="3"/>
      <c r="I511" s="3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</row>
    <row r="512" spans="2:55" x14ac:dyDescent="0.25">
      <c r="B512" s="3"/>
      <c r="C512" s="3"/>
      <c r="D512" s="3"/>
      <c r="E512" s="3"/>
      <c r="F512" s="3"/>
      <c r="G512" s="3"/>
      <c r="H512" s="3"/>
      <c r="I512" s="3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</row>
    <row r="513" spans="2:55" x14ac:dyDescent="0.25">
      <c r="B513" s="3"/>
      <c r="C513" s="3"/>
      <c r="D513" s="3"/>
      <c r="E513" s="3"/>
      <c r="F513" s="3"/>
      <c r="G513" s="3"/>
      <c r="H513" s="3"/>
      <c r="I513" s="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</row>
    <row r="514" spans="2:55" x14ac:dyDescent="0.25">
      <c r="B514" s="3"/>
      <c r="C514" s="3"/>
      <c r="D514" s="3"/>
      <c r="E514" s="3"/>
      <c r="F514" s="3"/>
      <c r="G514" s="3"/>
      <c r="H514" s="3"/>
      <c r="I514" s="3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</row>
    <row r="515" spans="2:55" x14ac:dyDescent="0.25">
      <c r="B515" s="3"/>
      <c r="C515" s="3"/>
      <c r="D515" s="3"/>
      <c r="E515" s="3"/>
      <c r="F515" s="3"/>
      <c r="G515" s="3"/>
      <c r="H515" s="3"/>
      <c r="I515" s="3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</row>
    <row r="516" spans="2:55" x14ac:dyDescent="0.25">
      <c r="B516" s="3"/>
      <c r="C516" s="3"/>
      <c r="D516" s="3"/>
      <c r="E516" s="3"/>
      <c r="F516" s="3"/>
      <c r="G516" s="3"/>
      <c r="H516" s="3"/>
      <c r="I516" s="3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</row>
    <row r="517" spans="2:55" x14ac:dyDescent="0.25">
      <c r="B517" s="3"/>
      <c r="C517" s="3"/>
      <c r="D517" s="3"/>
      <c r="E517" s="3"/>
      <c r="F517" s="3"/>
      <c r="G517" s="3"/>
      <c r="H517" s="3"/>
      <c r="I517" s="3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</row>
    <row r="518" spans="2:55" x14ac:dyDescent="0.25">
      <c r="B518" s="3"/>
      <c r="C518" s="3"/>
      <c r="D518" s="3"/>
      <c r="E518" s="3"/>
      <c r="F518" s="3"/>
      <c r="G518" s="3"/>
      <c r="H518" s="3"/>
      <c r="I518" s="3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</row>
    <row r="519" spans="2:55" x14ac:dyDescent="0.25">
      <c r="B519" s="3"/>
      <c r="C519" s="3"/>
      <c r="D519" s="3"/>
      <c r="E519" s="3"/>
      <c r="F519" s="3"/>
      <c r="G519" s="3"/>
      <c r="H519" s="3"/>
      <c r="I519" s="3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</row>
    <row r="520" spans="2:55" x14ac:dyDescent="0.25">
      <c r="B520" s="3"/>
      <c r="C520" s="3"/>
      <c r="D520" s="3"/>
      <c r="E520" s="3"/>
      <c r="F520" s="3"/>
      <c r="G520" s="3"/>
      <c r="H520" s="3"/>
      <c r="I520" s="3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</row>
    <row r="521" spans="2:55" x14ac:dyDescent="0.25">
      <c r="B521" s="3"/>
      <c r="C521" s="3"/>
      <c r="D521" s="3"/>
      <c r="E521" s="3"/>
      <c r="F521" s="3"/>
      <c r="G521" s="3"/>
      <c r="H521" s="3"/>
      <c r="I521" s="3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</row>
    <row r="522" spans="2:55" x14ac:dyDescent="0.25">
      <c r="B522" s="3"/>
      <c r="C522" s="3"/>
      <c r="D522" s="3"/>
      <c r="E522" s="3"/>
      <c r="F522" s="3"/>
      <c r="G522" s="3"/>
      <c r="H522" s="3"/>
      <c r="I522" s="3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</row>
    <row r="523" spans="2:55" x14ac:dyDescent="0.25">
      <c r="B523" s="3"/>
      <c r="C523" s="3"/>
      <c r="D523" s="3"/>
      <c r="E523" s="3"/>
      <c r="F523" s="3"/>
      <c r="G523" s="3"/>
      <c r="H523" s="3"/>
      <c r="I523" s="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</row>
    <row r="524" spans="2:55" x14ac:dyDescent="0.25">
      <c r="B524" s="3"/>
      <c r="C524" s="3"/>
      <c r="D524" s="3"/>
      <c r="E524" s="3"/>
      <c r="F524" s="3"/>
      <c r="G524" s="3"/>
      <c r="H524" s="3"/>
      <c r="I524" s="3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</row>
    <row r="525" spans="2:55" x14ac:dyDescent="0.25">
      <c r="B525" s="3"/>
      <c r="C525" s="3"/>
      <c r="D525" s="3"/>
      <c r="E525" s="3"/>
      <c r="F525" s="3"/>
      <c r="G525" s="3"/>
      <c r="H525" s="3"/>
      <c r="I525" s="3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</row>
    <row r="526" spans="2:55" x14ac:dyDescent="0.25">
      <c r="B526" s="3"/>
      <c r="C526" s="3"/>
      <c r="D526" s="3"/>
      <c r="E526" s="3"/>
      <c r="F526" s="3"/>
      <c r="G526" s="3"/>
      <c r="H526" s="3"/>
      <c r="I526" s="3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</row>
    <row r="527" spans="2:55" x14ac:dyDescent="0.25">
      <c r="B527" s="3"/>
      <c r="C527" s="3"/>
      <c r="D527" s="3"/>
      <c r="E527" s="3"/>
      <c r="F527" s="3"/>
      <c r="G527" s="3"/>
      <c r="H527" s="3"/>
      <c r="I527" s="3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</row>
    <row r="528" spans="2:55" x14ac:dyDescent="0.25">
      <c r="B528" s="3"/>
      <c r="C528" s="3"/>
      <c r="D528" s="3"/>
      <c r="E528" s="3"/>
      <c r="F528" s="3"/>
      <c r="G528" s="3"/>
      <c r="H528" s="3"/>
      <c r="I528" s="3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</row>
    <row r="529" spans="2:55" x14ac:dyDescent="0.25">
      <c r="B529" s="3"/>
      <c r="C529" s="3"/>
      <c r="D529" s="3"/>
      <c r="E529" s="3"/>
      <c r="F529" s="3"/>
      <c r="G529" s="3"/>
      <c r="H529" s="3"/>
      <c r="I529" s="3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</row>
    <row r="530" spans="2:55" x14ac:dyDescent="0.25">
      <c r="B530" s="3"/>
      <c r="C530" s="3"/>
      <c r="D530" s="3"/>
      <c r="E530" s="3"/>
      <c r="F530" s="3"/>
      <c r="G530" s="3"/>
      <c r="H530" s="3"/>
      <c r="I530" s="3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</row>
    <row r="531" spans="2:55" x14ac:dyDescent="0.25">
      <c r="B531" s="3"/>
      <c r="C531" s="3"/>
      <c r="D531" s="3"/>
      <c r="E531" s="3"/>
      <c r="F531" s="3"/>
      <c r="G531" s="3"/>
      <c r="H531" s="3"/>
      <c r="I531" s="3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</row>
    <row r="532" spans="2:55" x14ac:dyDescent="0.25">
      <c r="B532" s="3"/>
      <c r="C532" s="3"/>
      <c r="D532" s="3"/>
      <c r="E532" s="3"/>
      <c r="F532" s="3"/>
      <c r="G532" s="3"/>
      <c r="H532" s="3"/>
      <c r="I532" s="3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</row>
    <row r="533" spans="2:55" x14ac:dyDescent="0.25">
      <c r="B533" s="3"/>
      <c r="C533" s="3"/>
      <c r="D533" s="3"/>
      <c r="E533" s="3"/>
      <c r="F533" s="3"/>
      <c r="G533" s="3"/>
      <c r="H533" s="3"/>
      <c r="I533" s="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</row>
    <row r="534" spans="2:55" x14ac:dyDescent="0.25">
      <c r="B534" s="3"/>
      <c r="C534" s="3"/>
      <c r="D534" s="3"/>
      <c r="E534" s="3"/>
      <c r="F534" s="3"/>
      <c r="G534" s="3"/>
      <c r="H534" s="3"/>
      <c r="I534" s="3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</row>
    <row r="535" spans="2:55" x14ac:dyDescent="0.25">
      <c r="B535" s="3"/>
      <c r="C535" s="3"/>
      <c r="D535" s="3"/>
      <c r="E535" s="3"/>
      <c r="F535" s="3"/>
      <c r="G535" s="3"/>
      <c r="H535" s="3"/>
      <c r="I535" s="3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</row>
    <row r="536" spans="2:55" x14ac:dyDescent="0.25">
      <c r="B536" s="3"/>
      <c r="C536" s="3"/>
      <c r="D536" s="3"/>
      <c r="E536" s="3"/>
      <c r="F536" s="3"/>
      <c r="G536" s="3"/>
      <c r="H536" s="3"/>
      <c r="I536" s="3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</row>
    <row r="537" spans="2:55" x14ac:dyDescent="0.25">
      <c r="B537" s="3"/>
      <c r="C537" s="3"/>
      <c r="D537" s="3"/>
      <c r="E537" s="3"/>
      <c r="F537" s="3"/>
      <c r="G537" s="3"/>
      <c r="H537" s="3"/>
      <c r="I537" s="3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</row>
    <row r="538" spans="2:55" x14ac:dyDescent="0.25">
      <c r="B538" s="3"/>
      <c r="C538" s="3"/>
      <c r="D538" s="3"/>
      <c r="E538" s="3"/>
      <c r="F538" s="3"/>
      <c r="G538" s="3"/>
      <c r="H538" s="3"/>
      <c r="I538" s="3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</row>
    <row r="539" spans="2:55" x14ac:dyDescent="0.25">
      <c r="B539" s="3"/>
      <c r="C539" s="3"/>
      <c r="D539" s="3"/>
      <c r="E539" s="3"/>
      <c r="F539" s="3"/>
      <c r="G539" s="3"/>
      <c r="H539" s="3"/>
      <c r="I539" s="3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</row>
    <row r="540" spans="2:55" x14ac:dyDescent="0.25">
      <c r="B540" s="3"/>
      <c r="C540" s="3"/>
      <c r="D540" s="3"/>
      <c r="E540" s="3"/>
      <c r="F540" s="3"/>
      <c r="G540" s="3"/>
      <c r="H540" s="3"/>
      <c r="I540" s="3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</row>
    <row r="541" spans="2:55" x14ac:dyDescent="0.25">
      <c r="B541" s="3"/>
      <c r="C541" s="3"/>
      <c r="D541" s="3"/>
      <c r="E541" s="3"/>
      <c r="F541" s="3"/>
      <c r="G541" s="3"/>
      <c r="H541" s="3"/>
      <c r="I541" s="3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</row>
    <row r="542" spans="2:55" x14ac:dyDescent="0.25">
      <c r="B542" s="3"/>
      <c r="C542" s="3"/>
      <c r="D542" s="3"/>
      <c r="E542" s="3"/>
      <c r="F542" s="3"/>
      <c r="G542" s="3"/>
      <c r="H542" s="3"/>
      <c r="I542" s="3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</row>
    <row r="543" spans="2:55" x14ac:dyDescent="0.25">
      <c r="B543" s="3"/>
      <c r="C543" s="3"/>
      <c r="D543" s="3"/>
      <c r="E543" s="3"/>
      <c r="F543" s="3"/>
      <c r="G543" s="3"/>
      <c r="H543" s="3"/>
      <c r="I543" s="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</row>
    <row r="544" spans="2:55" x14ac:dyDescent="0.25">
      <c r="B544" s="3"/>
      <c r="C544" s="3"/>
      <c r="D544" s="3"/>
      <c r="E544" s="3"/>
      <c r="F544" s="3"/>
      <c r="G544" s="3"/>
      <c r="H544" s="3"/>
      <c r="I544" s="3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</row>
    <row r="545" spans="2:55" x14ac:dyDescent="0.25">
      <c r="B545" s="3"/>
      <c r="C545" s="3"/>
      <c r="D545" s="3"/>
      <c r="E545" s="3"/>
      <c r="F545" s="3"/>
      <c r="G545" s="3"/>
      <c r="H545" s="3"/>
      <c r="I545" s="3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</row>
    <row r="546" spans="2:55" x14ac:dyDescent="0.25">
      <c r="B546" s="3"/>
      <c r="C546" s="3"/>
      <c r="D546" s="3"/>
      <c r="E546" s="3"/>
      <c r="F546" s="3"/>
      <c r="G546" s="3"/>
      <c r="H546" s="3"/>
      <c r="I546" s="3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</row>
    <row r="547" spans="2:55" x14ac:dyDescent="0.25">
      <c r="B547" s="3"/>
      <c r="C547" s="3"/>
      <c r="D547" s="3"/>
      <c r="E547" s="3"/>
      <c r="F547" s="3"/>
      <c r="G547" s="3"/>
      <c r="H547" s="3"/>
      <c r="I547" s="3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</row>
    <row r="548" spans="2:55" x14ac:dyDescent="0.25">
      <c r="B548" s="3"/>
      <c r="C548" s="3"/>
      <c r="D548" s="3"/>
      <c r="E548" s="3"/>
      <c r="F548" s="3"/>
      <c r="G548" s="3"/>
      <c r="H548" s="3"/>
      <c r="I548" s="3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</row>
    <row r="549" spans="2:55" x14ac:dyDescent="0.25">
      <c r="B549" s="3"/>
      <c r="C549" s="3"/>
      <c r="D549" s="3"/>
      <c r="E549" s="3"/>
      <c r="F549" s="3"/>
      <c r="G549" s="3"/>
      <c r="H549" s="3"/>
      <c r="I549" s="3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</row>
    <row r="550" spans="2:55" x14ac:dyDescent="0.25">
      <c r="B550" s="3"/>
      <c r="C550" s="3"/>
      <c r="D550" s="3"/>
      <c r="E550" s="3"/>
      <c r="F550" s="3"/>
      <c r="G550" s="3"/>
      <c r="H550" s="3"/>
      <c r="I550" s="3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</row>
    <row r="551" spans="2:55" x14ac:dyDescent="0.25">
      <c r="B551" s="3"/>
      <c r="C551" s="3"/>
      <c r="D551" s="3"/>
      <c r="E551" s="3"/>
      <c r="F551" s="3"/>
      <c r="G551" s="3"/>
      <c r="H551" s="3"/>
      <c r="I551" s="3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</row>
    <row r="552" spans="2:55" x14ac:dyDescent="0.25">
      <c r="B552" s="3"/>
      <c r="C552" s="3"/>
      <c r="D552" s="3"/>
      <c r="E552" s="3"/>
      <c r="F552" s="3"/>
      <c r="G552" s="3"/>
      <c r="H552" s="3"/>
      <c r="I552" s="3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</row>
    <row r="553" spans="2:55" x14ac:dyDescent="0.25">
      <c r="B553" s="3"/>
      <c r="C553" s="3"/>
      <c r="D553" s="3"/>
      <c r="E553" s="3"/>
      <c r="F553" s="3"/>
      <c r="G553" s="3"/>
      <c r="H553" s="3"/>
      <c r="I553" s="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</row>
    <row r="554" spans="2:55" x14ac:dyDescent="0.25">
      <c r="B554" s="3"/>
      <c r="C554" s="3"/>
      <c r="D554" s="3"/>
      <c r="E554" s="3"/>
      <c r="F554" s="3"/>
      <c r="G554" s="3"/>
      <c r="H554" s="3"/>
      <c r="I554" s="3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</row>
    <row r="555" spans="2:55" x14ac:dyDescent="0.25">
      <c r="B555" s="3"/>
      <c r="C555" s="3"/>
      <c r="D555" s="3"/>
      <c r="E555" s="3"/>
      <c r="F555" s="3"/>
      <c r="G555" s="3"/>
      <c r="H555" s="3"/>
      <c r="I555" s="3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</row>
    <row r="556" spans="2:55" x14ac:dyDescent="0.25">
      <c r="B556" s="3"/>
      <c r="C556" s="3"/>
      <c r="D556" s="3"/>
      <c r="E556" s="3"/>
      <c r="F556" s="3"/>
      <c r="G556" s="3"/>
      <c r="H556" s="3"/>
      <c r="I556" s="3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</row>
    <row r="557" spans="2:55" x14ac:dyDescent="0.25">
      <c r="B557" s="3"/>
      <c r="C557" s="3"/>
      <c r="D557" s="3"/>
      <c r="E557" s="3"/>
      <c r="F557" s="3"/>
      <c r="G557" s="3"/>
      <c r="H557" s="3"/>
      <c r="I557" s="3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</row>
    <row r="558" spans="2:55" x14ac:dyDescent="0.25">
      <c r="B558" s="3"/>
      <c r="C558" s="3"/>
      <c r="D558" s="3"/>
      <c r="E558" s="3"/>
      <c r="F558" s="3"/>
      <c r="G558" s="3"/>
      <c r="H558" s="3"/>
      <c r="I558" s="3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</row>
    <row r="559" spans="2:55" x14ac:dyDescent="0.25">
      <c r="B559" s="3"/>
      <c r="C559" s="3"/>
      <c r="D559" s="3"/>
      <c r="E559" s="3"/>
      <c r="F559" s="3"/>
      <c r="G559" s="3"/>
      <c r="H559" s="3"/>
      <c r="I559" s="3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</row>
    <row r="560" spans="2:55" x14ac:dyDescent="0.25">
      <c r="B560" s="3"/>
      <c r="C560" s="3"/>
      <c r="D560" s="3"/>
      <c r="E560" s="3"/>
      <c r="F560" s="3"/>
      <c r="G560" s="3"/>
      <c r="H560" s="3"/>
      <c r="I560" s="3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</row>
    <row r="561" spans="2:55" x14ac:dyDescent="0.25">
      <c r="B561" s="3"/>
      <c r="C561" s="3"/>
      <c r="D561" s="3"/>
      <c r="E561" s="3"/>
      <c r="F561" s="3"/>
      <c r="G561" s="3"/>
      <c r="H561" s="3"/>
      <c r="I561" s="3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</row>
    <row r="562" spans="2:55" x14ac:dyDescent="0.25">
      <c r="B562" s="3"/>
      <c r="C562" s="3"/>
      <c r="D562" s="3"/>
      <c r="E562" s="3"/>
      <c r="F562" s="3"/>
      <c r="G562" s="3"/>
      <c r="H562" s="3"/>
      <c r="I562" s="3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</row>
    <row r="563" spans="2:55" x14ac:dyDescent="0.25">
      <c r="B563" s="3"/>
      <c r="C563" s="3"/>
      <c r="D563" s="3"/>
      <c r="E563" s="3"/>
      <c r="F563" s="3"/>
      <c r="G563" s="3"/>
      <c r="H563" s="3"/>
      <c r="I563" s="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</row>
    <row r="564" spans="2:55" x14ac:dyDescent="0.25">
      <c r="B564" s="3"/>
      <c r="C564" s="3"/>
      <c r="D564" s="3"/>
      <c r="E564" s="3"/>
      <c r="F564" s="3"/>
      <c r="G564" s="3"/>
      <c r="H564" s="3"/>
      <c r="I564" s="3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</row>
    <row r="565" spans="2:55" x14ac:dyDescent="0.25">
      <c r="B565" s="3"/>
      <c r="C565" s="3"/>
      <c r="D565" s="3"/>
      <c r="E565" s="3"/>
      <c r="F565" s="3"/>
      <c r="G565" s="3"/>
      <c r="H565" s="3"/>
      <c r="I565" s="3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</row>
    <row r="566" spans="2:55" x14ac:dyDescent="0.25">
      <c r="B566" s="3"/>
      <c r="C566" s="3"/>
      <c r="D566" s="3"/>
      <c r="E566" s="3"/>
      <c r="F566" s="3"/>
      <c r="G566" s="3"/>
      <c r="H566" s="3"/>
      <c r="I566" s="3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</row>
    <row r="567" spans="2:55" x14ac:dyDescent="0.25">
      <c r="B567" s="3"/>
      <c r="C567" s="3"/>
      <c r="D567" s="3"/>
      <c r="E567" s="3"/>
      <c r="F567" s="3"/>
      <c r="G567" s="3"/>
      <c r="H567" s="3"/>
      <c r="I567" s="3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</row>
    <row r="568" spans="2:55" x14ac:dyDescent="0.25">
      <c r="B568" s="3"/>
      <c r="C568" s="3"/>
      <c r="D568" s="3"/>
      <c r="E568" s="3"/>
      <c r="F568" s="3"/>
      <c r="G568" s="3"/>
      <c r="H568" s="3"/>
      <c r="I568" s="3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</row>
    <row r="569" spans="2:55" x14ac:dyDescent="0.25">
      <c r="B569" s="3"/>
      <c r="C569" s="3"/>
      <c r="D569" s="3"/>
      <c r="E569" s="3"/>
      <c r="F569" s="3"/>
      <c r="G569" s="3"/>
      <c r="H569" s="3"/>
      <c r="I569" s="3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</row>
    <row r="570" spans="2:55" x14ac:dyDescent="0.25">
      <c r="B570" s="3"/>
      <c r="C570" s="3"/>
      <c r="D570" s="3"/>
      <c r="E570" s="3"/>
      <c r="F570" s="3"/>
      <c r="G570" s="3"/>
      <c r="H570" s="3"/>
      <c r="I570" s="3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</row>
    <row r="571" spans="2:55" x14ac:dyDescent="0.25">
      <c r="B571" s="3"/>
      <c r="C571" s="3"/>
      <c r="D571" s="3"/>
      <c r="E571" s="3"/>
      <c r="F571" s="3"/>
      <c r="G571" s="3"/>
      <c r="H571" s="3"/>
      <c r="I571" s="3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</row>
    <row r="572" spans="2:55" x14ac:dyDescent="0.25">
      <c r="B572" s="3"/>
      <c r="C572" s="3"/>
      <c r="D572" s="3"/>
      <c r="E572" s="3"/>
      <c r="F572" s="3"/>
      <c r="G572" s="3"/>
      <c r="H572" s="3"/>
      <c r="I572" s="3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</row>
    <row r="573" spans="2:55" x14ac:dyDescent="0.25">
      <c r="B573" s="3"/>
      <c r="C573" s="3"/>
      <c r="D573" s="3"/>
      <c r="E573" s="3"/>
      <c r="F573" s="3"/>
      <c r="G573" s="3"/>
      <c r="H573" s="3"/>
      <c r="I573" s="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</row>
    <row r="574" spans="2:55" x14ac:dyDescent="0.25">
      <c r="B574" s="3"/>
      <c r="C574" s="3"/>
      <c r="D574" s="3"/>
      <c r="E574" s="3"/>
      <c r="F574" s="3"/>
      <c r="G574" s="3"/>
      <c r="H574" s="3"/>
      <c r="I574" s="3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</row>
    <row r="575" spans="2:55" x14ac:dyDescent="0.25">
      <c r="B575" s="3"/>
      <c r="C575" s="3"/>
      <c r="D575" s="3"/>
      <c r="E575" s="3"/>
      <c r="F575" s="3"/>
      <c r="G575" s="3"/>
      <c r="H575" s="3"/>
      <c r="I575" s="3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</row>
    <row r="576" spans="2:55" x14ac:dyDescent="0.25">
      <c r="B576" s="3"/>
      <c r="C576" s="3"/>
      <c r="D576" s="3"/>
      <c r="E576" s="3"/>
      <c r="F576" s="3"/>
      <c r="G576" s="3"/>
      <c r="H576" s="3"/>
      <c r="I576" s="3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</row>
    <row r="577" spans="2:55" x14ac:dyDescent="0.25">
      <c r="B577" s="3"/>
      <c r="C577" s="3"/>
      <c r="D577" s="3"/>
      <c r="E577" s="3"/>
      <c r="F577" s="3"/>
      <c r="G577" s="3"/>
      <c r="H577" s="3"/>
      <c r="I577" s="3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</row>
    <row r="578" spans="2:55" x14ac:dyDescent="0.25">
      <c r="B578" s="3"/>
      <c r="C578" s="3"/>
      <c r="D578" s="3"/>
      <c r="E578" s="3"/>
      <c r="F578" s="3"/>
      <c r="G578" s="3"/>
      <c r="H578" s="3"/>
      <c r="I578" s="3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</row>
    <row r="579" spans="2:55" x14ac:dyDescent="0.25">
      <c r="B579" s="3"/>
      <c r="C579" s="3"/>
      <c r="D579" s="3"/>
      <c r="E579" s="3"/>
      <c r="F579" s="3"/>
      <c r="G579" s="3"/>
      <c r="H579" s="3"/>
      <c r="I579" s="3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</row>
    <row r="580" spans="2:55" x14ac:dyDescent="0.25">
      <c r="B580" s="3"/>
      <c r="C580" s="3"/>
      <c r="D580" s="3"/>
      <c r="E580" s="3"/>
      <c r="F580" s="3"/>
      <c r="G580" s="3"/>
      <c r="H580" s="3"/>
      <c r="I580" s="3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</row>
    <row r="581" spans="2:55" x14ac:dyDescent="0.25">
      <c r="B581" s="3"/>
      <c r="C581" s="3"/>
      <c r="D581" s="3"/>
      <c r="E581" s="3"/>
      <c r="F581" s="3"/>
      <c r="G581" s="3"/>
      <c r="H581" s="3"/>
      <c r="I581" s="3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</row>
    <row r="582" spans="2:55" x14ac:dyDescent="0.25">
      <c r="B582" s="3"/>
      <c r="C582" s="3"/>
      <c r="D582" s="3"/>
      <c r="E582" s="3"/>
      <c r="F582" s="3"/>
      <c r="G582" s="3"/>
      <c r="H582" s="3"/>
      <c r="I582" s="3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</row>
    <row r="583" spans="2:55" x14ac:dyDescent="0.25">
      <c r="B583" s="3"/>
      <c r="C583" s="3"/>
      <c r="D583" s="3"/>
      <c r="E583" s="3"/>
      <c r="F583" s="3"/>
      <c r="G583" s="3"/>
      <c r="H583" s="3"/>
      <c r="I583" s="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</row>
    <row r="584" spans="2:55" x14ac:dyDescent="0.25">
      <c r="B584" s="3"/>
      <c r="C584" s="3"/>
      <c r="D584" s="3"/>
      <c r="E584" s="3"/>
      <c r="F584" s="3"/>
      <c r="G584" s="3"/>
      <c r="H584" s="3"/>
      <c r="I584" s="3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</row>
    <row r="585" spans="2:55" x14ac:dyDescent="0.25">
      <c r="B585" s="3"/>
      <c r="C585" s="3"/>
      <c r="D585" s="3"/>
      <c r="E585" s="3"/>
      <c r="F585" s="3"/>
      <c r="G585" s="3"/>
      <c r="H585" s="3"/>
      <c r="I585" s="3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</row>
    <row r="586" spans="2:55" x14ac:dyDescent="0.25">
      <c r="B586" s="3"/>
      <c r="C586" s="3"/>
      <c r="D586" s="3"/>
      <c r="E586" s="3"/>
      <c r="F586" s="3"/>
      <c r="G586" s="3"/>
      <c r="H586" s="3"/>
      <c r="I586" s="3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</row>
    <row r="587" spans="2:55" x14ac:dyDescent="0.25">
      <c r="B587" s="3"/>
      <c r="C587" s="3"/>
      <c r="D587" s="3"/>
      <c r="E587" s="3"/>
      <c r="F587" s="3"/>
      <c r="G587" s="3"/>
      <c r="H587" s="3"/>
      <c r="I587" s="3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</row>
    <row r="588" spans="2:55" x14ac:dyDescent="0.25">
      <c r="B588" s="3"/>
      <c r="C588" s="3"/>
      <c r="D588" s="3"/>
      <c r="E588" s="3"/>
      <c r="F588" s="3"/>
      <c r="G588" s="3"/>
      <c r="H588" s="3"/>
      <c r="I588" s="3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</row>
    <row r="589" spans="2:55" x14ac:dyDescent="0.25">
      <c r="B589" s="3"/>
      <c r="C589" s="3"/>
      <c r="D589" s="3"/>
      <c r="E589" s="3"/>
      <c r="F589" s="3"/>
      <c r="G589" s="3"/>
      <c r="H589" s="3"/>
      <c r="I589" s="3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</row>
    <row r="590" spans="2:55" x14ac:dyDescent="0.25">
      <c r="B590" s="3"/>
      <c r="C590" s="3"/>
      <c r="D590" s="3"/>
      <c r="E590" s="3"/>
      <c r="F590" s="3"/>
      <c r="G590" s="3"/>
      <c r="H590" s="3"/>
      <c r="I590" s="3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</row>
    <row r="591" spans="2:55" x14ac:dyDescent="0.25">
      <c r="B591" s="3"/>
      <c r="C591" s="3"/>
      <c r="D591" s="3"/>
      <c r="E591" s="3"/>
      <c r="F591" s="3"/>
      <c r="G591" s="3"/>
      <c r="H591" s="3"/>
      <c r="I591" s="3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</row>
    <row r="592" spans="2:55" x14ac:dyDescent="0.25">
      <c r="B592" s="3"/>
      <c r="C592" s="3"/>
      <c r="D592" s="3"/>
      <c r="E592" s="3"/>
      <c r="F592" s="3"/>
      <c r="G592" s="3"/>
      <c r="H592" s="3"/>
      <c r="I592" s="3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</row>
    <row r="593" spans="2:55" x14ac:dyDescent="0.25">
      <c r="B593" s="3"/>
      <c r="C593" s="3"/>
      <c r="D593" s="3"/>
      <c r="E593" s="3"/>
      <c r="F593" s="3"/>
      <c r="G593" s="3"/>
      <c r="H593" s="3"/>
      <c r="I593" s="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</row>
    <row r="594" spans="2:55" x14ac:dyDescent="0.25">
      <c r="B594" s="3"/>
      <c r="C594" s="3"/>
      <c r="D594" s="3"/>
      <c r="E594" s="3"/>
      <c r="F594" s="3"/>
      <c r="G594" s="3"/>
      <c r="H594" s="3"/>
      <c r="I594" s="3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</row>
    <row r="595" spans="2:55" x14ac:dyDescent="0.25">
      <c r="B595" s="3"/>
      <c r="C595" s="3"/>
      <c r="D595" s="3"/>
      <c r="E595" s="3"/>
      <c r="F595" s="3"/>
      <c r="G595" s="3"/>
      <c r="H595" s="3"/>
      <c r="I595" s="3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</row>
    <row r="596" spans="2:55" x14ac:dyDescent="0.25">
      <c r="B596" s="3"/>
      <c r="C596" s="3"/>
      <c r="D596" s="3"/>
      <c r="E596" s="3"/>
      <c r="F596" s="3"/>
      <c r="G596" s="3"/>
      <c r="H596" s="3"/>
      <c r="I596" s="3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</row>
    <row r="597" spans="2:55" x14ac:dyDescent="0.25">
      <c r="B597" s="3"/>
      <c r="C597" s="3"/>
      <c r="D597" s="3"/>
      <c r="E597" s="3"/>
      <c r="F597" s="3"/>
      <c r="G597" s="3"/>
      <c r="H597" s="3"/>
      <c r="I597" s="3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</row>
    <row r="598" spans="2:55" x14ac:dyDescent="0.25">
      <c r="B598" s="3"/>
      <c r="C598" s="3"/>
      <c r="D598" s="3"/>
      <c r="E598" s="3"/>
      <c r="F598" s="3"/>
      <c r="G598" s="3"/>
      <c r="H598" s="3"/>
      <c r="I598" s="3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</row>
    <row r="599" spans="2:55" x14ac:dyDescent="0.25">
      <c r="B599" s="3"/>
      <c r="C599" s="3"/>
      <c r="D599" s="3"/>
      <c r="E599" s="3"/>
      <c r="F599" s="3"/>
      <c r="G599" s="3"/>
      <c r="H599" s="3"/>
      <c r="I599" s="3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</row>
    <row r="600" spans="2:55" x14ac:dyDescent="0.25">
      <c r="B600" s="3"/>
      <c r="C600" s="3"/>
      <c r="D600" s="3"/>
      <c r="E600" s="3"/>
      <c r="F600" s="3"/>
      <c r="G600" s="3"/>
      <c r="H600" s="3"/>
      <c r="I600" s="3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</row>
    <row r="601" spans="2:55" x14ac:dyDescent="0.25">
      <c r="B601" s="3"/>
      <c r="C601" s="3"/>
      <c r="D601" s="3"/>
      <c r="E601" s="3"/>
      <c r="F601" s="3"/>
      <c r="G601" s="3"/>
      <c r="H601" s="3"/>
      <c r="I601" s="3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</row>
    <row r="602" spans="2:55" x14ac:dyDescent="0.25">
      <c r="B602" s="3"/>
      <c r="C602" s="3"/>
      <c r="D602" s="3"/>
      <c r="E602" s="3"/>
      <c r="F602" s="3"/>
      <c r="G602" s="3"/>
      <c r="H602" s="3"/>
      <c r="I602" s="3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</row>
    <row r="603" spans="2:55" x14ac:dyDescent="0.25">
      <c r="B603" s="3"/>
      <c r="C603" s="3"/>
      <c r="D603" s="3"/>
      <c r="E603" s="3"/>
      <c r="F603" s="3"/>
      <c r="G603" s="3"/>
      <c r="H603" s="3"/>
      <c r="I603" s="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</row>
    <row r="604" spans="2:55" x14ac:dyDescent="0.25">
      <c r="B604" s="3"/>
      <c r="C604" s="3"/>
      <c r="D604" s="3"/>
      <c r="E604" s="3"/>
      <c r="F604" s="3"/>
      <c r="G604" s="3"/>
      <c r="H604" s="3"/>
      <c r="I604" s="3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</row>
    <row r="605" spans="2:55" x14ac:dyDescent="0.25">
      <c r="B605" s="3"/>
      <c r="C605" s="3"/>
      <c r="D605" s="3"/>
      <c r="E605" s="3"/>
      <c r="F605" s="3"/>
      <c r="G605" s="3"/>
      <c r="H605" s="3"/>
      <c r="I605" s="3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</row>
    <row r="606" spans="2:55" x14ac:dyDescent="0.25">
      <c r="B606" s="3"/>
      <c r="C606" s="3"/>
      <c r="D606" s="3"/>
      <c r="E606" s="3"/>
      <c r="F606" s="3"/>
      <c r="G606" s="3"/>
      <c r="H606" s="3"/>
      <c r="I606" s="3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</row>
    <row r="607" spans="2:55" x14ac:dyDescent="0.25">
      <c r="B607" s="3"/>
      <c r="C607" s="3"/>
      <c r="D607" s="3"/>
      <c r="E607" s="3"/>
      <c r="F607" s="3"/>
      <c r="G607" s="3"/>
      <c r="H607" s="3"/>
      <c r="I607" s="3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</row>
    <row r="608" spans="2:55" x14ac:dyDescent="0.25">
      <c r="B608" s="3"/>
      <c r="C608" s="3"/>
      <c r="D608" s="3"/>
      <c r="E608" s="3"/>
      <c r="F608" s="3"/>
      <c r="G608" s="3"/>
      <c r="H608" s="3"/>
      <c r="I608" s="3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</row>
    <row r="609" spans="2:55" x14ac:dyDescent="0.25">
      <c r="B609" s="3"/>
      <c r="C609" s="3"/>
      <c r="D609" s="3"/>
      <c r="E609" s="3"/>
      <c r="F609" s="3"/>
      <c r="G609" s="3"/>
      <c r="H609" s="3"/>
      <c r="I609" s="3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</row>
    <row r="610" spans="2:55" x14ac:dyDescent="0.25">
      <c r="B610" s="3"/>
      <c r="C610" s="3"/>
      <c r="D610" s="3"/>
      <c r="E610" s="3"/>
      <c r="F610" s="3"/>
      <c r="G610" s="3"/>
      <c r="H610" s="3"/>
      <c r="I610" s="3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</row>
    <row r="611" spans="2:55" x14ac:dyDescent="0.25">
      <c r="B611" s="3"/>
      <c r="C611" s="3"/>
      <c r="D611" s="3"/>
      <c r="E611" s="3"/>
      <c r="F611" s="3"/>
      <c r="G611" s="3"/>
      <c r="H611" s="3"/>
      <c r="I611" s="3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</row>
    <row r="612" spans="2:55" x14ac:dyDescent="0.25">
      <c r="B612" s="3"/>
      <c r="C612" s="3"/>
      <c r="D612" s="3"/>
      <c r="E612" s="3"/>
      <c r="F612" s="3"/>
      <c r="G612" s="3"/>
      <c r="H612" s="3"/>
      <c r="I612" s="3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</row>
    <row r="613" spans="2:55" x14ac:dyDescent="0.25">
      <c r="B613" s="3"/>
      <c r="C613" s="3"/>
      <c r="D613" s="3"/>
      <c r="E613" s="3"/>
      <c r="F613" s="3"/>
      <c r="G613" s="3"/>
      <c r="H613" s="3"/>
      <c r="I613" s="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</row>
    <row r="614" spans="2:55" x14ac:dyDescent="0.25">
      <c r="B614" s="3"/>
      <c r="C614" s="3"/>
      <c r="D614" s="3"/>
      <c r="E614" s="3"/>
      <c r="F614" s="3"/>
      <c r="G614" s="3"/>
      <c r="H614" s="3"/>
      <c r="I614" s="3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</row>
    <row r="615" spans="2:55" x14ac:dyDescent="0.25">
      <c r="B615" s="3"/>
      <c r="C615" s="3"/>
      <c r="D615" s="3"/>
      <c r="E615" s="3"/>
      <c r="F615" s="3"/>
      <c r="G615" s="3"/>
      <c r="H615" s="3"/>
      <c r="I615" s="3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</row>
    <row r="616" spans="2:55" x14ac:dyDescent="0.25">
      <c r="B616" s="3"/>
      <c r="C616" s="3"/>
      <c r="D616" s="3"/>
      <c r="E616" s="3"/>
      <c r="F616" s="3"/>
      <c r="G616" s="3"/>
      <c r="H616" s="3"/>
      <c r="I616" s="3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</row>
    <row r="617" spans="2:55" x14ac:dyDescent="0.25">
      <c r="B617" s="3"/>
      <c r="C617" s="3"/>
      <c r="D617" s="3"/>
      <c r="E617" s="3"/>
      <c r="F617" s="3"/>
      <c r="G617" s="3"/>
      <c r="H617" s="3"/>
      <c r="I617" s="3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</row>
    <row r="618" spans="2:55" x14ac:dyDescent="0.25">
      <c r="B618" s="3"/>
      <c r="C618" s="3"/>
      <c r="D618" s="3"/>
      <c r="E618" s="3"/>
      <c r="F618" s="3"/>
      <c r="G618" s="3"/>
      <c r="H618" s="3"/>
      <c r="I618" s="3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</row>
    <row r="619" spans="2:55" x14ac:dyDescent="0.25">
      <c r="B619" s="3"/>
      <c r="C619" s="3"/>
      <c r="D619" s="3"/>
      <c r="E619" s="3"/>
      <c r="F619" s="3"/>
      <c r="G619" s="3"/>
      <c r="H619" s="3"/>
      <c r="I619" s="3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</row>
    <row r="620" spans="2:55" x14ac:dyDescent="0.25">
      <c r="B620" s="3"/>
      <c r="C620" s="3"/>
      <c r="D620" s="3"/>
      <c r="E620" s="3"/>
      <c r="F620" s="3"/>
      <c r="G620" s="3"/>
      <c r="H620" s="3"/>
      <c r="I620" s="3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</row>
    <row r="621" spans="2:55" x14ac:dyDescent="0.25">
      <c r="B621" s="3"/>
      <c r="C621" s="3"/>
      <c r="D621" s="3"/>
      <c r="E621" s="3"/>
      <c r="F621" s="3"/>
      <c r="G621" s="3"/>
      <c r="H621" s="3"/>
      <c r="I621" s="3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</row>
    <row r="622" spans="2:55" x14ac:dyDescent="0.25">
      <c r="B622" s="3"/>
      <c r="C622" s="3"/>
      <c r="D622" s="3"/>
      <c r="E622" s="3"/>
      <c r="F622" s="3"/>
      <c r="G622" s="3"/>
      <c r="H622" s="3"/>
      <c r="I622" s="3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</row>
    <row r="623" spans="2:55" x14ac:dyDescent="0.25">
      <c r="B623" s="3"/>
      <c r="C623" s="3"/>
      <c r="D623" s="3"/>
      <c r="E623" s="3"/>
      <c r="F623" s="3"/>
      <c r="G623" s="3"/>
      <c r="H623" s="3"/>
      <c r="I623" s="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</row>
    <row r="624" spans="2:55" x14ac:dyDescent="0.25">
      <c r="B624" s="3"/>
      <c r="C624" s="3"/>
      <c r="D624" s="3"/>
      <c r="E624" s="3"/>
      <c r="F624" s="3"/>
      <c r="G624" s="3"/>
      <c r="H624" s="3"/>
      <c r="I624" s="3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</row>
    <row r="625" spans="2:55" x14ac:dyDescent="0.25">
      <c r="B625" s="3"/>
      <c r="C625" s="3"/>
      <c r="D625" s="3"/>
      <c r="E625" s="3"/>
      <c r="F625" s="3"/>
      <c r="G625" s="3"/>
      <c r="H625" s="3"/>
      <c r="I625" s="3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</row>
    <row r="626" spans="2:55" x14ac:dyDescent="0.25">
      <c r="B626" s="3"/>
      <c r="C626" s="3"/>
      <c r="D626" s="3"/>
      <c r="E626" s="3"/>
      <c r="F626" s="3"/>
      <c r="G626" s="3"/>
      <c r="H626" s="3"/>
      <c r="I626" s="3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</row>
    <row r="627" spans="2:55" x14ac:dyDescent="0.25">
      <c r="B627" s="3"/>
      <c r="C627" s="3"/>
      <c r="D627" s="3"/>
      <c r="E627" s="3"/>
      <c r="F627" s="3"/>
      <c r="G627" s="3"/>
      <c r="H627" s="3"/>
      <c r="I627" s="3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</row>
    <row r="628" spans="2:55" x14ac:dyDescent="0.25">
      <c r="B628" s="3"/>
      <c r="C628" s="3"/>
      <c r="D628" s="3"/>
      <c r="E628" s="3"/>
      <c r="F628" s="3"/>
      <c r="G628" s="3"/>
      <c r="H628" s="3"/>
      <c r="I628" s="3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</row>
    <row r="629" spans="2:55" x14ac:dyDescent="0.25">
      <c r="B629" s="3"/>
      <c r="C629" s="3"/>
      <c r="D629" s="3"/>
      <c r="E629" s="3"/>
      <c r="F629" s="3"/>
      <c r="G629" s="3"/>
      <c r="H629" s="3"/>
      <c r="I629" s="3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</row>
    <row r="630" spans="2:55" x14ac:dyDescent="0.25">
      <c r="B630" s="3"/>
      <c r="C630" s="3"/>
      <c r="D630" s="3"/>
      <c r="E630" s="3"/>
      <c r="F630" s="3"/>
      <c r="G630" s="3"/>
      <c r="H630" s="3"/>
      <c r="I630" s="3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</row>
    <row r="631" spans="2:55" x14ac:dyDescent="0.25">
      <c r="B631" s="3"/>
      <c r="C631" s="3"/>
      <c r="D631" s="3"/>
      <c r="E631" s="3"/>
      <c r="F631" s="3"/>
      <c r="G631" s="3"/>
      <c r="H631" s="3"/>
      <c r="I631" s="3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</row>
    <row r="632" spans="2:55" x14ac:dyDescent="0.25">
      <c r="B632" s="3"/>
      <c r="C632" s="3"/>
      <c r="D632" s="3"/>
      <c r="E632" s="3"/>
      <c r="F632" s="3"/>
      <c r="G632" s="3"/>
      <c r="H632" s="3"/>
      <c r="I632" s="3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</row>
    <row r="633" spans="2:55" x14ac:dyDescent="0.25">
      <c r="B633" s="3"/>
      <c r="C633" s="3"/>
      <c r="D633" s="3"/>
      <c r="E633" s="3"/>
      <c r="F633" s="3"/>
      <c r="G633" s="3"/>
      <c r="H633" s="3"/>
      <c r="I633" s="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</row>
    <row r="634" spans="2:55" x14ac:dyDescent="0.25">
      <c r="B634" s="3"/>
      <c r="C634" s="3"/>
      <c r="D634" s="3"/>
      <c r="E634" s="3"/>
      <c r="F634" s="3"/>
      <c r="G634" s="3"/>
      <c r="H634" s="3"/>
      <c r="I634" s="3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</row>
    <row r="635" spans="2:55" x14ac:dyDescent="0.25">
      <c r="B635" s="3"/>
      <c r="C635" s="3"/>
      <c r="D635" s="3"/>
      <c r="E635" s="3"/>
      <c r="F635" s="3"/>
      <c r="G635" s="3"/>
      <c r="H635" s="3"/>
      <c r="I635" s="3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</row>
    <row r="636" spans="2:55" x14ac:dyDescent="0.25">
      <c r="B636" s="3"/>
      <c r="C636" s="3"/>
      <c r="D636" s="3"/>
      <c r="E636" s="3"/>
      <c r="F636" s="3"/>
      <c r="G636" s="3"/>
      <c r="H636" s="3"/>
      <c r="I636" s="3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</row>
    <row r="637" spans="2:55" x14ac:dyDescent="0.25">
      <c r="B637" s="3"/>
      <c r="C637" s="3"/>
      <c r="D637" s="3"/>
      <c r="E637" s="3"/>
      <c r="F637" s="3"/>
      <c r="G637" s="3"/>
      <c r="H637" s="3"/>
      <c r="I637" s="3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</row>
    <row r="638" spans="2:55" x14ac:dyDescent="0.25">
      <c r="B638" s="3"/>
      <c r="C638" s="3"/>
      <c r="D638" s="3"/>
      <c r="E638" s="3"/>
      <c r="F638" s="3"/>
      <c r="G638" s="3"/>
      <c r="H638" s="3"/>
      <c r="I638" s="3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</row>
    <row r="639" spans="2:55" x14ac:dyDescent="0.25">
      <c r="B639" s="3"/>
      <c r="C639" s="3"/>
      <c r="D639" s="3"/>
      <c r="E639" s="3"/>
      <c r="F639" s="3"/>
      <c r="G639" s="3"/>
      <c r="H639" s="3"/>
      <c r="I639" s="3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</row>
    <row r="640" spans="2:55" x14ac:dyDescent="0.25">
      <c r="B640" s="3"/>
      <c r="C640" s="3"/>
      <c r="D640" s="3"/>
      <c r="E640" s="3"/>
      <c r="F640" s="3"/>
      <c r="G640" s="3"/>
      <c r="H640" s="3"/>
      <c r="I640" s="3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</row>
    <row r="641" spans="2:55" x14ac:dyDescent="0.25">
      <c r="B641" s="3"/>
      <c r="C641" s="3"/>
      <c r="D641" s="3"/>
      <c r="E641" s="3"/>
      <c r="F641" s="3"/>
      <c r="G641" s="3"/>
      <c r="H641" s="3"/>
      <c r="I641" s="3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</row>
    <row r="642" spans="2:55" x14ac:dyDescent="0.25">
      <c r="B642" s="3"/>
      <c r="C642" s="3"/>
      <c r="D642" s="3"/>
      <c r="E642" s="3"/>
      <c r="F642" s="3"/>
      <c r="G642" s="3"/>
      <c r="H642" s="3"/>
      <c r="I642" s="3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</row>
    <row r="643" spans="2:55" x14ac:dyDescent="0.25">
      <c r="B643" s="3"/>
      <c r="C643" s="3"/>
      <c r="D643" s="3"/>
      <c r="E643" s="3"/>
      <c r="F643" s="3"/>
      <c r="G643" s="3"/>
      <c r="H643" s="3"/>
      <c r="I643" s="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</row>
    <row r="644" spans="2:55" x14ac:dyDescent="0.25">
      <c r="B644" s="3"/>
      <c r="C644" s="3"/>
      <c r="D644" s="3"/>
      <c r="E644" s="3"/>
      <c r="F644" s="3"/>
      <c r="G644" s="3"/>
      <c r="H644" s="3"/>
      <c r="I644" s="3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</row>
    <row r="645" spans="2:55" x14ac:dyDescent="0.25">
      <c r="B645" s="3"/>
      <c r="C645" s="3"/>
      <c r="D645" s="3"/>
      <c r="E645" s="3"/>
      <c r="F645" s="3"/>
      <c r="G645" s="3"/>
      <c r="H645" s="3"/>
      <c r="I645" s="3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</row>
    <row r="646" spans="2:55" x14ac:dyDescent="0.25">
      <c r="B646" s="3"/>
      <c r="C646" s="3"/>
      <c r="D646" s="3"/>
      <c r="E646" s="3"/>
      <c r="F646" s="3"/>
      <c r="G646" s="3"/>
      <c r="H646" s="3"/>
      <c r="I646" s="3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</row>
    <row r="647" spans="2:55" x14ac:dyDescent="0.25">
      <c r="B647" s="3"/>
      <c r="C647" s="3"/>
      <c r="D647" s="3"/>
      <c r="E647" s="3"/>
      <c r="F647" s="3"/>
      <c r="G647" s="3"/>
      <c r="H647" s="3"/>
      <c r="I647" s="3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</row>
    <row r="648" spans="2:55" x14ac:dyDescent="0.25">
      <c r="B648" s="3"/>
      <c r="C648" s="3"/>
      <c r="D648" s="3"/>
      <c r="E648" s="3"/>
      <c r="F648" s="3"/>
      <c r="G648" s="3"/>
      <c r="H648" s="3"/>
      <c r="I648" s="3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</row>
    <row r="649" spans="2:55" x14ac:dyDescent="0.25">
      <c r="B649" s="3"/>
      <c r="C649" s="3"/>
      <c r="D649" s="3"/>
      <c r="E649" s="3"/>
      <c r="F649" s="3"/>
      <c r="G649" s="3"/>
      <c r="H649" s="3"/>
      <c r="I649" s="3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</row>
    <row r="650" spans="2:55" x14ac:dyDescent="0.25">
      <c r="B650" s="3"/>
      <c r="C650" s="3"/>
      <c r="D650" s="3"/>
      <c r="E650" s="3"/>
      <c r="F650" s="3"/>
      <c r="G650" s="3"/>
      <c r="H650" s="3"/>
      <c r="I650" s="3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</row>
    <row r="651" spans="2:55" x14ac:dyDescent="0.25">
      <c r="B651" s="3"/>
      <c r="C651" s="3"/>
      <c r="D651" s="3"/>
      <c r="E651" s="3"/>
      <c r="F651" s="3"/>
      <c r="G651" s="3"/>
      <c r="H651" s="3"/>
      <c r="I651" s="3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</row>
    <row r="652" spans="2:55" x14ac:dyDescent="0.25">
      <c r="B652" s="3"/>
      <c r="C652" s="3"/>
      <c r="D652" s="3"/>
      <c r="E652" s="3"/>
      <c r="F652" s="3"/>
      <c r="G652" s="3"/>
      <c r="H652" s="3"/>
      <c r="I652" s="3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</row>
    <row r="653" spans="2:55" x14ac:dyDescent="0.25">
      <c r="B653" s="3"/>
      <c r="C653" s="3"/>
      <c r="D653" s="3"/>
      <c r="E653" s="3"/>
      <c r="F653" s="3"/>
      <c r="G653" s="3"/>
      <c r="H653" s="3"/>
      <c r="I653" s="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</row>
    <row r="654" spans="2:55" x14ac:dyDescent="0.25">
      <c r="B654" s="3"/>
      <c r="C654" s="3"/>
      <c r="D654" s="3"/>
      <c r="E654" s="3"/>
      <c r="F654" s="3"/>
      <c r="G654" s="3"/>
      <c r="H654" s="3"/>
      <c r="I654" s="3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</row>
    <row r="655" spans="2:55" x14ac:dyDescent="0.25">
      <c r="B655" s="3"/>
      <c r="C655" s="3"/>
      <c r="D655" s="3"/>
      <c r="E655" s="3"/>
      <c r="F655" s="3"/>
      <c r="G655" s="3"/>
      <c r="H655" s="3"/>
      <c r="I655" s="3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</row>
    <row r="656" spans="2:55" x14ac:dyDescent="0.25">
      <c r="B656" s="3"/>
      <c r="C656" s="3"/>
      <c r="D656" s="3"/>
      <c r="E656" s="3"/>
      <c r="F656" s="3"/>
      <c r="G656" s="3"/>
      <c r="H656" s="3"/>
      <c r="I656" s="3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</row>
    <row r="657" spans="2:55" x14ac:dyDescent="0.25">
      <c r="B657" s="3"/>
      <c r="C657" s="3"/>
      <c r="D657" s="3"/>
      <c r="E657" s="3"/>
      <c r="F657" s="3"/>
      <c r="G657" s="3"/>
      <c r="H657" s="3"/>
      <c r="I657" s="3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</row>
    <row r="658" spans="2:55" x14ac:dyDescent="0.25">
      <c r="B658" s="3"/>
      <c r="C658" s="3"/>
      <c r="D658" s="3"/>
      <c r="E658" s="3"/>
      <c r="F658" s="3"/>
      <c r="G658" s="3"/>
      <c r="H658" s="3"/>
      <c r="I658" s="3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</row>
    <row r="659" spans="2:55" x14ac:dyDescent="0.25">
      <c r="B659" s="3"/>
      <c r="C659" s="3"/>
      <c r="D659" s="3"/>
      <c r="E659" s="3"/>
      <c r="F659" s="3"/>
      <c r="G659" s="3"/>
      <c r="H659" s="3"/>
      <c r="I659" s="3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</row>
    <row r="660" spans="2:55" x14ac:dyDescent="0.25">
      <c r="B660" s="3"/>
      <c r="C660" s="3"/>
      <c r="D660" s="3"/>
      <c r="E660" s="3"/>
      <c r="F660" s="3"/>
      <c r="G660" s="3"/>
      <c r="H660" s="3"/>
      <c r="I660" s="3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</row>
    <row r="661" spans="2:55" x14ac:dyDescent="0.25">
      <c r="B661" s="3"/>
      <c r="C661" s="3"/>
      <c r="D661" s="3"/>
      <c r="E661" s="3"/>
      <c r="F661" s="3"/>
      <c r="G661" s="3"/>
      <c r="H661" s="3"/>
      <c r="I661" s="3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</row>
    <row r="662" spans="2:55" x14ac:dyDescent="0.25">
      <c r="B662" s="3"/>
      <c r="C662" s="3"/>
      <c r="D662" s="3"/>
      <c r="E662" s="3"/>
      <c r="F662" s="3"/>
      <c r="G662" s="3"/>
      <c r="H662" s="3"/>
      <c r="I662" s="3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</row>
    <row r="663" spans="2:55" x14ac:dyDescent="0.25">
      <c r="B663" s="3"/>
      <c r="C663" s="3"/>
      <c r="D663" s="3"/>
      <c r="E663" s="3"/>
      <c r="F663" s="3"/>
      <c r="G663" s="3"/>
      <c r="H663" s="3"/>
      <c r="I663" s="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</row>
    <row r="664" spans="2:55" x14ac:dyDescent="0.25">
      <c r="B664" s="3"/>
      <c r="C664" s="3"/>
      <c r="D664" s="3"/>
      <c r="E664" s="3"/>
      <c r="F664" s="3"/>
      <c r="G664" s="3"/>
      <c r="H664" s="3"/>
      <c r="I664" s="3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</row>
    <row r="665" spans="2:55" x14ac:dyDescent="0.25">
      <c r="B665" s="3"/>
      <c r="C665" s="3"/>
      <c r="D665" s="3"/>
      <c r="E665" s="3"/>
      <c r="F665" s="3"/>
      <c r="G665" s="3"/>
      <c r="H665" s="3"/>
      <c r="I665" s="3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</row>
    <row r="666" spans="2:55" x14ac:dyDescent="0.25">
      <c r="B666" s="3"/>
      <c r="C666" s="3"/>
      <c r="D666" s="3"/>
      <c r="E666" s="3"/>
      <c r="F666" s="3"/>
      <c r="G666" s="3"/>
      <c r="H666" s="3"/>
      <c r="I666" s="3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</row>
    <row r="667" spans="2:55" x14ac:dyDescent="0.25">
      <c r="B667" s="3"/>
      <c r="C667" s="3"/>
      <c r="D667" s="3"/>
      <c r="E667" s="3"/>
      <c r="F667" s="3"/>
      <c r="G667" s="3"/>
      <c r="H667" s="3"/>
      <c r="I667" s="3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</row>
    <row r="668" spans="2:55" x14ac:dyDescent="0.25">
      <c r="B668" s="3"/>
      <c r="C668" s="3"/>
      <c r="D668" s="3"/>
      <c r="E668" s="3"/>
      <c r="F668" s="3"/>
      <c r="G668" s="3"/>
      <c r="H668" s="3"/>
      <c r="I668" s="3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</row>
    <row r="669" spans="2:55" x14ac:dyDescent="0.25">
      <c r="B669" s="3"/>
      <c r="C669" s="3"/>
      <c r="D669" s="3"/>
      <c r="E669" s="3"/>
      <c r="F669" s="3"/>
      <c r="G669" s="3"/>
      <c r="H669" s="3"/>
      <c r="I669" s="3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</row>
    <row r="670" spans="2:55" x14ac:dyDescent="0.25">
      <c r="B670" s="3"/>
      <c r="C670" s="3"/>
      <c r="D670" s="3"/>
      <c r="E670" s="3"/>
      <c r="F670" s="3"/>
      <c r="G670" s="3"/>
      <c r="H670" s="3"/>
      <c r="I670" s="3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</row>
    <row r="671" spans="2:55" x14ac:dyDescent="0.25">
      <c r="B671" s="3"/>
      <c r="C671" s="3"/>
      <c r="D671" s="3"/>
      <c r="E671" s="3"/>
      <c r="F671" s="3"/>
      <c r="G671" s="3"/>
      <c r="H671" s="3"/>
      <c r="I671" s="3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</row>
    <row r="672" spans="2:55" x14ac:dyDescent="0.25">
      <c r="B672" s="3"/>
      <c r="C672" s="3"/>
      <c r="D672" s="3"/>
      <c r="E672" s="3"/>
      <c r="F672" s="3"/>
      <c r="G672" s="3"/>
      <c r="H672" s="3"/>
      <c r="I672" s="3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</row>
    <row r="673" spans="2:55" x14ac:dyDescent="0.25">
      <c r="B673" s="3"/>
      <c r="C673" s="3"/>
      <c r="D673" s="3"/>
      <c r="E673" s="3"/>
      <c r="F673" s="3"/>
      <c r="G673" s="3"/>
      <c r="H673" s="3"/>
      <c r="I673" s="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</row>
    <row r="674" spans="2:55" x14ac:dyDescent="0.25">
      <c r="B674" s="3"/>
      <c r="C674" s="3"/>
      <c r="D674" s="3"/>
      <c r="E674" s="3"/>
      <c r="F674" s="3"/>
      <c r="G674" s="3"/>
      <c r="H674" s="3"/>
      <c r="I674" s="3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</row>
    <row r="675" spans="2:55" x14ac:dyDescent="0.25">
      <c r="B675" s="3"/>
      <c r="C675" s="3"/>
      <c r="D675" s="3"/>
      <c r="E675" s="3"/>
      <c r="F675" s="3"/>
      <c r="G675" s="3"/>
      <c r="H675" s="3"/>
      <c r="I675" s="3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</row>
    <row r="676" spans="2:55" x14ac:dyDescent="0.25">
      <c r="B676" s="3"/>
      <c r="C676" s="3"/>
      <c r="D676" s="3"/>
      <c r="E676" s="3"/>
      <c r="F676" s="3"/>
      <c r="G676" s="3"/>
      <c r="H676" s="3"/>
      <c r="I676" s="3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</row>
    <row r="677" spans="2:55" x14ac:dyDescent="0.25">
      <c r="B677" s="3"/>
      <c r="C677" s="3"/>
      <c r="D677" s="3"/>
      <c r="E677" s="3"/>
      <c r="F677" s="3"/>
      <c r="G677" s="3"/>
      <c r="H677" s="3"/>
      <c r="I677" s="3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</row>
    <row r="678" spans="2:55" x14ac:dyDescent="0.25">
      <c r="B678" s="3"/>
      <c r="C678" s="3"/>
      <c r="D678" s="3"/>
      <c r="E678" s="3"/>
      <c r="F678" s="3"/>
      <c r="G678" s="3"/>
      <c r="H678" s="3"/>
      <c r="I678" s="3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</row>
    <row r="679" spans="2:55" x14ac:dyDescent="0.25">
      <c r="B679" s="3"/>
      <c r="C679" s="3"/>
      <c r="D679" s="3"/>
      <c r="E679" s="3"/>
      <c r="F679" s="3"/>
      <c r="G679" s="3"/>
      <c r="H679" s="3"/>
      <c r="I679" s="3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</row>
    <row r="680" spans="2:55" x14ac:dyDescent="0.25">
      <c r="B680" s="3"/>
      <c r="C680" s="3"/>
      <c r="D680" s="3"/>
      <c r="E680" s="3"/>
      <c r="F680" s="3"/>
      <c r="G680" s="3"/>
      <c r="H680" s="3"/>
      <c r="I680" s="3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</row>
    <row r="681" spans="2:55" x14ac:dyDescent="0.25">
      <c r="B681" s="3"/>
      <c r="C681" s="3"/>
      <c r="D681" s="3"/>
      <c r="E681" s="3"/>
      <c r="F681" s="3"/>
      <c r="G681" s="3"/>
      <c r="H681" s="3"/>
      <c r="I681" s="3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</row>
    <row r="682" spans="2:55" x14ac:dyDescent="0.25">
      <c r="B682" s="3"/>
      <c r="C682" s="3"/>
      <c r="D682" s="3"/>
      <c r="E682" s="3"/>
      <c r="F682" s="3"/>
      <c r="G682" s="3"/>
      <c r="H682" s="3"/>
      <c r="I682" s="3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</row>
    <row r="683" spans="2:55" x14ac:dyDescent="0.25">
      <c r="B683" s="3"/>
      <c r="C683" s="3"/>
      <c r="D683" s="3"/>
      <c r="E683" s="3"/>
      <c r="F683" s="3"/>
      <c r="G683" s="3"/>
      <c r="H683" s="3"/>
      <c r="I683" s="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</row>
    <row r="684" spans="2:55" x14ac:dyDescent="0.25">
      <c r="B684" s="3"/>
      <c r="C684" s="3"/>
      <c r="D684" s="3"/>
      <c r="E684" s="3"/>
      <c r="F684" s="3"/>
      <c r="G684" s="3"/>
      <c r="H684" s="3"/>
      <c r="I684" s="3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</row>
    <row r="685" spans="2:55" x14ac:dyDescent="0.25">
      <c r="B685" s="3"/>
      <c r="C685" s="3"/>
      <c r="D685" s="3"/>
      <c r="E685" s="3"/>
      <c r="F685" s="3"/>
      <c r="G685" s="3"/>
      <c r="H685" s="3"/>
      <c r="I685" s="3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</row>
    <row r="686" spans="2:55" x14ac:dyDescent="0.25">
      <c r="B686" s="3"/>
      <c r="C686" s="3"/>
      <c r="D686" s="3"/>
      <c r="E686" s="3"/>
      <c r="F686" s="3"/>
      <c r="G686" s="3"/>
      <c r="H686" s="3"/>
      <c r="I686" s="3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</row>
    <row r="687" spans="2:55" x14ac:dyDescent="0.25">
      <c r="B687" s="3"/>
      <c r="C687" s="3"/>
      <c r="D687" s="3"/>
      <c r="E687" s="3"/>
      <c r="F687" s="3"/>
      <c r="G687" s="3"/>
      <c r="H687" s="3"/>
      <c r="I687" s="3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</row>
    <row r="688" spans="2:55" x14ac:dyDescent="0.25">
      <c r="B688" s="3"/>
      <c r="C688" s="3"/>
      <c r="D688" s="3"/>
      <c r="E688" s="3"/>
      <c r="F688" s="3"/>
      <c r="G688" s="3"/>
      <c r="H688" s="3"/>
      <c r="I688" s="3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</row>
    <row r="689" spans="2:55" x14ac:dyDescent="0.25">
      <c r="B689" s="3"/>
      <c r="C689" s="3"/>
      <c r="D689" s="3"/>
      <c r="E689" s="3"/>
      <c r="F689" s="3"/>
      <c r="G689" s="3"/>
      <c r="H689" s="3"/>
      <c r="I689" s="3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</row>
    <row r="690" spans="2:55" x14ac:dyDescent="0.25">
      <c r="B690" s="3"/>
      <c r="C690" s="3"/>
      <c r="D690" s="3"/>
      <c r="E690" s="3"/>
      <c r="F690" s="3"/>
      <c r="G690" s="3"/>
      <c r="H690" s="3"/>
      <c r="I690" s="3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</row>
    <row r="691" spans="2:55" x14ac:dyDescent="0.25">
      <c r="B691" s="3"/>
      <c r="C691" s="3"/>
      <c r="D691" s="3"/>
      <c r="E691" s="3"/>
      <c r="F691" s="3"/>
      <c r="G691" s="3"/>
      <c r="H691" s="3"/>
      <c r="I691" s="3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</row>
    <row r="692" spans="2:55" x14ac:dyDescent="0.25">
      <c r="B692" s="3"/>
      <c r="C692" s="3"/>
      <c r="D692" s="3"/>
      <c r="E692" s="3"/>
      <c r="F692" s="3"/>
      <c r="G692" s="3"/>
      <c r="H692" s="3"/>
      <c r="I692" s="3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</row>
    <row r="693" spans="2:55" x14ac:dyDescent="0.25">
      <c r="B693" s="3"/>
      <c r="C693" s="3"/>
      <c r="D693" s="3"/>
      <c r="E693" s="3"/>
      <c r="F693" s="3"/>
      <c r="G693" s="3"/>
      <c r="H693" s="3"/>
      <c r="I693" s="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</row>
    <row r="694" spans="2:55" x14ac:dyDescent="0.25">
      <c r="B694" s="3"/>
      <c r="C694" s="3"/>
      <c r="D694" s="3"/>
      <c r="E694" s="3"/>
      <c r="F694" s="3"/>
      <c r="G694" s="3"/>
      <c r="H694" s="3"/>
      <c r="I694" s="3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</row>
    <row r="695" spans="2:55" x14ac:dyDescent="0.25">
      <c r="B695" s="3"/>
      <c r="C695" s="3"/>
      <c r="D695" s="3"/>
      <c r="E695" s="3"/>
      <c r="F695" s="3"/>
      <c r="G695" s="3"/>
      <c r="H695" s="3"/>
      <c r="I695" s="3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</row>
    <row r="696" spans="2:55" x14ac:dyDescent="0.25">
      <c r="B696" s="3"/>
      <c r="C696" s="3"/>
      <c r="D696" s="3"/>
      <c r="E696" s="3"/>
      <c r="F696" s="3"/>
      <c r="G696" s="3"/>
      <c r="H696" s="3"/>
      <c r="I696" s="3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</row>
    <row r="697" spans="2:55" x14ac:dyDescent="0.25">
      <c r="B697" s="3"/>
      <c r="C697" s="3"/>
      <c r="D697" s="3"/>
      <c r="E697" s="3"/>
      <c r="F697" s="3"/>
      <c r="G697" s="3"/>
      <c r="H697" s="3"/>
      <c r="I697" s="3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</row>
    <row r="698" spans="2:55" x14ac:dyDescent="0.25">
      <c r="B698" s="3"/>
      <c r="C698" s="3"/>
      <c r="D698" s="3"/>
      <c r="E698" s="3"/>
      <c r="F698" s="3"/>
      <c r="G698" s="3"/>
      <c r="H698" s="3"/>
      <c r="I698" s="3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</row>
    <row r="699" spans="2:55" x14ac:dyDescent="0.25">
      <c r="B699" s="3"/>
      <c r="C699" s="3"/>
      <c r="D699" s="3"/>
      <c r="E699" s="3"/>
      <c r="F699" s="3"/>
      <c r="G699" s="3"/>
      <c r="H699" s="3"/>
      <c r="I699" s="3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</row>
    <row r="700" spans="2:55" x14ac:dyDescent="0.25">
      <c r="B700" s="3"/>
      <c r="C700" s="3"/>
      <c r="D700" s="3"/>
      <c r="E700" s="3"/>
      <c r="F700" s="3"/>
      <c r="G700" s="3"/>
      <c r="H700" s="3"/>
      <c r="I700" s="3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</row>
    <row r="701" spans="2:55" x14ac:dyDescent="0.25">
      <c r="B701" s="3"/>
      <c r="C701" s="3"/>
      <c r="D701" s="3"/>
      <c r="E701" s="3"/>
      <c r="F701" s="3"/>
      <c r="G701" s="3"/>
      <c r="H701" s="3"/>
      <c r="I701" s="3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</row>
    <row r="702" spans="2:55" x14ac:dyDescent="0.25">
      <c r="B702" s="3"/>
      <c r="C702" s="3"/>
      <c r="D702" s="3"/>
      <c r="E702" s="3"/>
      <c r="F702" s="3"/>
      <c r="G702" s="3"/>
      <c r="H702" s="3"/>
      <c r="I702" s="3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</row>
    <row r="703" spans="2:55" x14ac:dyDescent="0.25">
      <c r="B703" s="3"/>
      <c r="C703" s="3"/>
      <c r="D703" s="3"/>
      <c r="E703" s="3"/>
      <c r="F703" s="3"/>
      <c r="G703" s="3"/>
      <c r="H703" s="3"/>
      <c r="I703" s="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</row>
    <row r="704" spans="2:55" x14ac:dyDescent="0.25">
      <c r="B704" s="3"/>
      <c r="C704" s="3"/>
      <c r="D704" s="3"/>
      <c r="E704" s="3"/>
      <c r="F704" s="3"/>
      <c r="G704" s="3"/>
      <c r="H704" s="3"/>
      <c r="I704" s="3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</row>
    <row r="705" spans="2:55" x14ac:dyDescent="0.25">
      <c r="B705" s="3"/>
      <c r="C705" s="3"/>
      <c r="D705" s="3"/>
      <c r="E705" s="3"/>
      <c r="F705" s="3"/>
      <c r="G705" s="3"/>
      <c r="H705" s="3"/>
      <c r="I705" s="3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</row>
    <row r="706" spans="2:55" x14ac:dyDescent="0.25">
      <c r="B706" s="3"/>
      <c r="C706" s="3"/>
      <c r="D706" s="3"/>
      <c r="E706" s="3"/>
      <c r="F706" s="3"/>
      <c r="G706" s="3"/>
      <c r="H706" s="3"/>
      <c r="I706" s="3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</row>
    <row r="707" spans="2:55" x14ac:dyDescent="0.25">
      <c r="B707" s="3"/>
      <c r="C707" s="3"/>
      <c r="D707" s="3"/>
      <c r="E707" s="3"/>
      <c r="F707" s="3"/>
      <c r="G707" s="3"/>
      <c r="H707" s="3"/>
      <c r="I707" s="3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</row>
    <row r="708" spans="2:55" x14ac:dyDescent="0.25">
      <c r="B708" s="3"/>
      <c r="C708" s="3"/>
      <c r="D708" s="3"/>
      <c r="E708" s="3"/>
      <c r="F708" s="3"/>
      <c r="G708" s="3"/>
      <c r="H708" s="3"/>
      <c r="I708" s="3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</row>
    <row r="709" spans="2:55" x14ac:dyDescent="0.25">
      <c r="B709" s="3"/>
      <c r="C709" s="3"/>
      <c r="D709" s="3"/>
      <c r="E709" s="3"/>
      <c r="F709" s="3"/>
      <c r="G709" s="3"/>
      <c r="H709" s="3"/>
      <c r="I709" s="3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</row>
    <row r="710" spans="2:55" x14ac:dyDescent="0.25">
      <c r="B710" s="3"/>
      <c r="C710" s="3"/>
      <c r="D710" s="3"/>
      <c r="E710" s="3"/>
      <c r="F710" s="3"/>
      <c r="G710" s="3"/>
      <c r="H710" s="3"/>
      <c r="I710" s="3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</row>
    <row r="711" spans="2:55" x14ac:dyDescent="0.25">
      <c r="B711" s="3"/>
      <c r="C711" s="3"/>
      <c r="D711" s="3"/>
      <c r="E711" s="3"/>
      <c r="F711" s="3"/>
      <c r="G711" s="3"/>
      <c r="H711" s="3"/>
      <c r="I711" s="3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</row>
    <row r="712" spans="2:55" x14ac:dyDescent="0.25">
      <c r="B712" s="3"/>
      <c r="C712" s="3"/>
      <c r="D712" s="3"/>
      <c r="E712" s="3"/>
      <c r="F712" s="3"/>
      <c r="G712" s="3"/>
      <c r="H712" s="3"/>
      <c r="I712" s="3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</row>
    <row r="713" spans="2:55" x14ac:dyDescent="0.25">
      <c r="B713" s="3"/>
      <c r="C713" s="3"/>
      <c r="D713" s="3"/>
      <c r="E713" s="3"/>
      <c r="F713" s="3"/>
      <c r="G713" s="3"/>
      <c r="H713" s="3"/>
      <c r="I713" s="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</row>
    <row r="714" spans="2:55" x14ac:dyDescent="0.25">
      <c r="B714" s="3"/>
      <c r="C714" s="3"/>
      <c r="D714" s="3"/>
      <c r="E714" s="3"/>
      <c r="F714" s="3"/>
      <c r="G714" s="3"/>
      <c r="H714" s="3"/>
      <c r="I714" s="3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</row>
    <row r="715" spans="2:55" x14ac:dyDescent="0.25">
      <c r="B715" s="3"/>
      <c r="C715" s="3"/>
      <c r="D715" s="3"/>
      <c r="E715" s="3"/>
      <c r="F715" s="3"/>
      <c r="G715" s="3"/>
      <c r="H715" s="3"/>
      <c r="I715" s="3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</row>
    <row r="716" spans="2:55" x14ac:dyDescent="0.25">
      <c r="B716" s="3"/>
      <c r="C716" s="3"/>
      <c r="D716" s="3"/>
      <c r="E716" s="3"/>
      <c r="F716" s="3"/>
      <c r="G716" s="3"/>
      <c r="H716" s="3"/>
      <c r="I716" s="3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</row>
    <row r="717" spans="2:55" x14ac:dyDescent="0.25">
      <c r="B717" s="3"/>
      <c r="C717" s="3"/>
      <c r="D717" s="3"/>
      <c r="E717" s="3"/>
      <c r="F717" s="3"/>
      <c r="G717" s="3"/>
      <c r="H717" s="3"/>
      <c r="I717" s="3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</row>
    <row r="718" spans="2:55" x14ac:dyDescent="0.25">
      <c r="B718" s="3"/>
      <c r="C718" s="3"/>
      <c r="D718" s="3"/>
      <c r="E718" s="3"/>
      <c r="F718" s="3"/>
      <c r="G718" s="3"/>
      <c r="H718" s="3"/>
      <c r="I718" s="3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</row>
    <row r="719" spans="2:55" x14ac:dyDescent="0.25">
      <c r="B719" s="3"/>
      <c r="C719" s="3"/>
      <c r="D719" s="3"/>
      <c r="E719" s="3"/>
      <c r="F719" s="3"/>
      <c r="G719" s="3"/>
      <c r="H719" s="3"/>
      <c r="I719" s="3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</row>
    <row r="720" spans="2:55" x14ac:dyDescent="0.25">
      <c r="B720" s="3"/>
      <c r="C720" s="3"/>
      <c r="D720" s="3"/>
      <c r="E720" s="3"/>
      <c r="F720" s="3"/>
      <c r="G720" s="3"/>
      <c r="H720" s="3"/>
      <c r="I720" s="3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</row>
    <row r="721" spans="2:55" x14ac:dyDescent="0.25">
      <c r="B721" s="3"/>
      <c r="C721" s="3"/>
      <c r="D721" s="3"/>
      <c r="E721" s="3"/>
      <c r="F721" s="3"/>
      <c r="G721" s="3"/>
      <c r="H721" s="3"/>
      <c r="I721" s="3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</row>
    <row r="722" spans="2:55" x14ac:dyDescent="0.25">
      <c r="B722" s="3"/>
      <c r="C722" s="3"/>
      <c r="D722" s="3"/>
      <c r="E722" s="3"/>
      <c r="F722" s="3"/>
      <c r="G722" s="3"/>
      <c r="H722" s="3"/>
      <c r="I722" s="3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</row>
    <row r="723" spans="2:55" x14ac:dyDescent="0.25">
      <c r="B723" s="3"/>
      <c r="C723" s="3"/>
      <c r="D723" s="3"/>
      <c r="E723" s="3"/>
      <c r="F723" s="3"/>
      <c r="G723" s="3"/>
      <c r="H723" s="3"/>
      <c r="I723" s="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</row>
    <row r="724" spans="2:55" x14ac:dyDescent="0.25">
      <c r="B724" s="3"/>
      <c r="C724" s="3"/>
      <c r="D724" s="3"/>
      <c r="E724" s="3"/>
      <c r="F724" s="3"/>
      <c r="G724" s="3"/>
      <c r="H724" s="3"/>
      <c r="I724" s="3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</row>
    <row r="725" spans="2:55" x14ac:dyDescent="0.25">
      <c r="B725" s="3"/>
      <c r="C725" s="3"/>
      <c r="D725" s="3"/>
      <c r="E725" s="3"/>
      <c r="F725" s="3"/>
      <c r="G725" s="3"/>
      <c r="H725" s="3"/>
      <c r="I725" s="3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</row>
    <row r="726" spans="2:55" x14ac:dyDescent="0.25">
      <c r="B726" s="3"/>
      <c r="C726" s="3"/>
      <c r="D726" s="3"/>
      <c r="E726" s="3"/>
      <c r="F726" s="3"/>
      <c r="G726" s="3"/>
      <c r="H726" s="3"/>
      <c r="I726" s="3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</row>
    <row r="727" spans="2:55" x14ac:dyDescent="0.25">
      <c r="B727" s="3"/>
      <c r="C727" s="3"/>
      <c r="D727" s="3"/>
      <c r="E727" s="3"/>
      <c r="F727" s="3"/>
      <c r="G727" s="3"/>
      <c r="H727" s="3"/>
      <c r="I727" s="3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</row>
    <row r="728" spans="2:55" x14ac:dyDescent="0.25">
      <c r="B728" s="3"/>
      <c r="C728" s="3"/>
      <c r="D728" s="3"/>
      <c r="E728" s="3"/>
      <c r="F728" s="3"/>
      <c r="G728" s="3"/>
      <c r="H728" s="3"/>
      <c r="I728" s="3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</row>
    <row r="729" spans="2:55" x14ac:dyDescent="0.25">
      <c r="B729" s="3"/>
      <c r="C729" s="3"/>
      <c r="D729" s="3"/>
      <c r="E729" s="3"/>
      <c r="F729" s="3"/>
      <c r="G729" s="3"/>
      <c r="H729" s="3"/>
      <c r="I729" s="3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</row>
    <row r="730" spans="2:55" x14ac:dyDescent="0.25">
      <c r="B730" s="3"/>
      <c r="C730" s="3"/>
      <c r="D730" s="3"/>
      <c r="E730" s="3"/>
      <c r="F730" s="3"/>
      <c r="G730" s="3"/>
      <c r="H730" s="3"/>
      <c r="I730" s="3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</row>
    <row r="731" spans="2:55" x14ac:dyDescent="0.25">
      <c r="B731" s="3"/>
      <c r="C731" s="3"/>
      <c r="D731" s="3"/>
      <c r="E731" s="3"/>
      <c r="F731" s="3"/>
      <c r="G731" s="3"/>
      <c r="H731" s="3"/>
      <c r="I731" s="3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</row>
    <row r="732" spans="2:55" x14ac:dyDescent="0.25">
      <c r="B732" s="3"/>
      <c r="C732" s="3"/>
      <c r="D732" s="3"/>
      <c r="E732" s="3"/>
      <c r="F732" s="3"/>
      <c r="G732" s="3"/>
      <c r="H732" s="3"/>
      <c r="I732" s="3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</row>
    <row r="733" spans="2:55" x14ac:dyDescent="0.25">
      <c r="B733" s="3"/>
      <c r="C733" s="3"/>
      <c r="D733" s="3"/>
      <c r="E733" s="3"/>
      <c r="F733" s="3"/>
      <c r="G733" s="3"/>
      <c r="H733" s="3"/>
      <c r="I733" s="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</row>
    <row r="734" spans="2:55" x14ac:dyDescent="0.25">
      <c r="B734" s="3"/>
      <c r="C734" s="3"/>
      <c r="D734" s="3"/>
      <c r="E734" s="3"/>
      <c r="F734" s="3"/>
      <c r="G734" s="3"/>
      <c r="H734" s="3"/>
      <c r="I734" s="3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</row>
    <row r="735" spans="2:55" x14ac:dyDescent="0.25">
      <c r="B735" s="3"/>
      <c r="C735" s="3"/>
      <c r="D735" s="3"/>
      <c r="E735" s="3"/>
      <c r="F735" s="3"/>
      <c r="G735" s="3"/>
      <c r="H735" s="3"/>
      <c r="I735" s="3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</row>
    <row r="736" spans="2:55" x14ac:dyDescent="0.25">
      <c r="B736" s="3"/>
      <c r="C736" s="3"/>
      <c r="D736" s="3"/>
      <c r="E736" s="3"/>
      <c r="F736" s="3"/>
      <c r="G736" s="3"/>
      <c r="H736" s="3"/>
      <c r="I736" s="3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</row>
    <row r="737" spans="2:55" x14ac:dyDescent="0.25">
      <c r="B737" s="3"/>
      <c r="C737" s="3"/>
      <c r="D737" s="3"/>
      <c r="E737" s="3"/>
      <c r="F737" s="3"/>
      <c r="G737" s="3"/>
      <c r="H737" s="3"/>
      <c r="I737" s="3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</row>
    <row r="738" spans="2:55" x14ac:dyDescent="0.25">
      <c r="B738" s="3"/>
      <c r="C738" s="3"/>
      <c r="D738" s="3"/>
      <c r="E738" s="3"/>
      <c r="F738" s="3"/>
      <c r="G738" s="3"/>
      <c r="H738" s="3"/>
      <c r="I738" s="3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</row>
    <row r="739" spans="2:55" x14ac:dyDescent="0.25">
      <c r="B739" s="3"/>
      <c r="C739" s="3"/>
      <c r="D739" s="3"/>
      <c r="E739" s="3"/>
      <c r="F739" s="3"/>
      <c r="G739" s="3"/>
      <c r="H739" s="3"/>
      <c r="I739" s="3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</row>
    <row r="740" spans="2:55" x14ac:dyDescent="0.25">
      <c r="B740" s="3"/>
      <c r="C740" s="3"/>
      <c r="D740" s="3"/>
      <c r="E740" s="3"/>
      <c r="F740" s="3"/>
      <c r="G740" s="3"/>
      <c r="H740" s="3"/>
      <c r="I740" s="3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</row>
    <row r="741" spans="2:55" x14ac:dyDescent="0.25">
      <c r="B741" s="3"/>
      <c r="C741" s="3"/>
      <c r="D741" s="3"/>
      <c r="E741" s="3"/>
      <c r="F741" s="3"/>
      <c r="G741" s="3"/>
      <c r="H741" s="3"/>
      <c r="I741" s="3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</row>
    <row r="742" spans="2:55" x14ac:dyDescent="0.25">
      <c r="B742" s="3"/>
      <c r="C742" s="3"/>
      <c r="D742" s="3"/>
      <c r="E742" s="3"/>
      <c r="F742" s="3"/>
      <c r="G742" s="3"/>
      <c r="H742" s="3"/>
      <c r="I742" s="3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</row>
    <row r="743" spans="2:55" x14ac:dyDescent="0.25">
      <c r="B743" s="3"/>
      <c r="C743" s="3"/>
      <c r="D743" s="3"/>
      <c r="E743" s="3"/>
      <c r="F743" s="3"/>
      <c r="G743" s="3"/>
      <c r="H743" s="3"/>
      <c r="I743" s="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</row>
    <row r="744" spans="2:55" x14ac:dyDescent="0.25">
      <c r="B744" s="3"/>
      <c r="C744" s="3"/>
      <c r="D744" s="3"/>
      <c r="E744" s="3"/>
      <c r="F744" s="3"/>
      <c r="G744" s="3"/>
      <c r="H744" s="3"/>
      <c r="I744" s="3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</row>
    <row r="745" spans="2:55" x14ac:dyDescent="0.25">
      <c r="B745" s="3"/>
      <c r="C745" s="3"/>
      <c r="D745" s="3"/>
      <c r="E745" s="3"/>
      <c r="F745" s="3"/>
      <c r="G745" s="3"/>
      <c r="H745" s="3"/>
      <c r="I745" s="3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</row>
    <row r="746" spans="2:55" x14ac:dyDescent="0.25">
      <c r="B746" s="3"/>
      <c r="C746" s="3"/>
      <c r="D746" s="3"/>
      <c r="E746" s="3"/>
      <c r="F746" s="3"/>
      <c r="G746" s="3"/>
      <c r="H746" s="3"/>
      <c r="I746" s="3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</row>
    <row r="747" spans="2:55" x14ac:dyDescent="0.25">
      <c r="B747" s="3"/>
      <c r="C747" s="3"/>
      <c r="D747" s="3"/>
      <c r="E747" s="3"/>
      <c r="F747" s="3"/>
      <c r="G747" s="3"/>
      <c r="H747" s="3"/>
      <c r="I747" s="3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</row>
    <row r="748" spans="2:55" x14ac:dyDescent="0.25">
      <c r="B748" s="3"/>
      <c r="C748" s="3"/>
      <c r="D748" s="3"/>
      <c r="E748" s="3"/>
      <c r="F748" s="3"/>
      <c r="G748" s="3"/>
      <c r="H748" s="3"/>
      <c r="I748" s="3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</row>
    <row r="749" spans="2:55" x14ac:dyDescent="0.25">
      <c r="B749" s="3"/>
      <c r="C749" s="3"/>
      <c r="D749" s="3"/>
      <c r="E749" s="3"/>
      <c r="F749" s="3"/>
      <c r="G749" s="3"/>
      <c r="H749" s="3"/>
      <c r="I749" s="3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</row>
    <row r="750" spans="2:55" x14ac:dyDescent="0.25">
      <c r="B750" s="3"/>
      <c r="C750" s="3"/>
      <c r="D750" s="3"/>
      <c r="E750" s="3"/>
      <c r="F750" s="3"/>
      <c r="G750" s="3"/>
      <c r="H750" s="3"/>
      <c r="I750" s="3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</row>
    <row r="751" spans="2:55" x14ac:dyDescent="0.25">
      <c r="B751" s="3"/>
      <c r="C751" s="3"/>
      <c r="D751" s="3"/>
      <c r="E751" s="3"/>
      <c r="F751" s="3"/>
      <c r="G751" s="3"/>
      <c r="H751" s="3"/>
      <c r="I751" s="3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</row>
    <row r="752" spans="2:55" x14ac:dyDescent="0.25">
      <c r="B752" s="3"/>
      <c r="C752" s="3"/>
      <c r="D752" s="3"/>
      <c r="E752" s="3"/>
      <c r="F752" s="3"/>
      <c r="G752" s="3"/>
      <c r="H752" s="3"/>
      <c r="I752" s="3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</row>
    <row r="753" spans="2:55" x14ac:dyDescent="0.25">
      <c r="B753" s="3"/>
      <c r="C753" s="3"/>
      <c r="D753" s="3"/>
      <c r="E753" s="3"/>
      <c r="F753" s="3"/>
      <c r="G753" s="3"/>
      <c r="H753" s="3"/>
      <c r="I753" s="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</row>
    <row r="754" spans="2:55" x14ac:dyDescent="0.25">
      <c r="B754" s="3"/>
      <c r="C754" s="3"/>
      <c r="D754" s="3"/>
      <c r="E754" s="3"/>
      <c r="F754" s="3"/>
      <c r="G754" s="3"/>
      <c r="H754" s="3"/>
      <c r="I754" s="3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</row>
    <row r="755" spans="2:55" x14ac:dyDescent="0.25">
      <c r="B755" s="3"/>
      <c r="C755" s="3"/>
      <c r="D755" s="3"/>
      <c r="E755" s="3"/>
      <c r="F755" s="3"/>
      <c r="G755" s="3"/>
      <c r="H755" s="3"/>
      <c r="I755" s="3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</row>
    <row r="756" spans="2:55" x14ac:dyDescent="0.25">
      <c r="B756" s="3"/>
      <c r="C756" s="3"/>
      <c r="D756" s="3"/>
      <c r="E756" s="3"/>
      <c r="F756" s="3"/>
      <c r="G756" s="3"/>
      <c r="H756" s="3"/>
      <c r="I756" s="3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</row>
    <row r="757" spans="2:55" x14ac:dyDescent="0.25">
      <c r="B757" s="3"/>
      <c r="C757" s="3"/>
      <c r="D757" s="3"/>
      <c r="E757" s="3"/>
      <c r="F757" s="3"/>
      <c r="G757" s="3"/>
      <c r="H757" s="3"/>
      <c r="I757" s="3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</row>
    <row r="758" spans="2:55" x14ac:dyDescent="0.25">
      <c r="B758" s="3"/>
      <c r="C758" s="3"/>
      <c r="D758" s="3"/>
      <c r="E758" s="3"/>
      <c r="F758" s="3"/>
      <c r="G758" s="3"/>
      <c r="H758" s="3"/>
      <c r="I758" s="3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</row>
    <row r="759" spans="2:55" x14ac:dyDescent="0.25">
      <c r="B759" s="3"/>
      <c r="C759" s="3"/>
      <c r="D759" s="3"/>
      <c r="E759" s="3"/>
      <c r="F759" s="3"/>
      <c r="G759" s="3"/>
      <c r="H759" s="3"/>
      <c r="I759" s="3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</row>
    <row r="760" spans="2:55" x14ac:dyDescent="0.25">
      <c r="B760" s="3"/>
      <c r="C760" s="3"/>
      <c r="D760" s="3"/>
      <c r="E760" s="3"/>
      <c r="F760" s="3"/>
      <c r="G760" s="3"/>
      <c r="H760" s="3"/>
      <c r="I760" s="3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</row>
    <row r="761" spans="2:55" x14ac:dyDescent="0.25">
      <c r="B761" s="3"/>
      <c r="C761" s="3"/>
      <c r="D761" s="3"/>
      <c r="E761" s="3"/>
      <c r="F761" s="3"/>
      <c r="G761" s="3"/>
      <c r="H761" s="3"/>
      <c r="I761" s="3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</row>
    <row r="762" spans="2:55" x14ac:dyDescent="0.25">
      <c r="B762" s="3"/>
      <c r="C762" s="3"/>
      <c r="D762" s="3"/>
      <c r="E762" s="3"/>
      <c r="F762" s="3"/>
      <c r="G762" s="3"/>
      <c r="H762" s="3"/>
      <c r="I762" s="3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</row>
    <row r="763" spans="2:55" x14ac:dyDescent="0.25">
      <c r="B763" s="3"/>
      <c r="C763" s="3"/>
      <c r="D763" s="3"/>
      <c r="E763" s="3"/>
      <c r="F763" s="3"/>
      <c r="G763" s="3"/>
      <c r="H763" s="3"/>
      <c r="I763" s="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</row>
    <row r="764" spans="2:55" x14ac:dyDescent="0.25">
      <c r="B764" s="3"/>
      <c r="C764" s="3"/>
      <c r="D764" s="3"/>
      <c r="E764" s="3"/>
      <c r="F764" s="3"/>
      <c r="G764" s="3"/>
      <c r="H764" s="3"/>
      <c r="I764" s="3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</row>
    <row r="765" spans="2:55" x14ac:dyDescent="0.25">
      <c r="B765" s="3"/>
      <c r="C765" s="3"/>
      <c r="D765" s="3"/>
      <c r="E765" s="3"/>
      <c r="F765" s="3"/>
      <c r="G765" s="3"/>
      <c r="H765" s="3"/>
      <c r="I765" s="3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</row>
    <row r="766" spans="2:55" x14ac:dyDescent="0.25">
      <c r="B766" s="3"/>
      <c r="C766" s="3"/>
      <c r="D766" s="3"/>
      <c r="E766" s="3"/>
      <c r="F766" s="3"/>
      <c r="G766" s="3"/>
      <c r="H766" s="3"/>
      <c r="I766" s="3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</row>
    <row r="767" spans="2:55" x14ac:dyDescent="0.25">
      <c r="B767" s="3"/>
      <c r="C767" s="3"/>
      <c r="D767" s="3"/>
      <c r="E767" s="3"/>
      <c r="F767" s="3"/>
      <c r="G767" s="3"/>
      <c r="H767" s="3"/>
      <c r="I767" s="3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</row>
    <row r="768" spans="2:55" x14ac:dyDescent="0.25">
      <c r="B768" s="3"/>
      <c r="C768" s="3"/>
      <c r="D768" s="3"/>
      <c r="E768" s="3"/>
      <c r="F768" s="3"/>
      <c r="G768" s="3"/>
      <c r="H768" s="3"/>
      <c r="I768" s="3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</row>
    <row r="769" spans="2:55" x14ac:dyDescent="0.25">
      <c r="B769" s="3"/>
      <c r="C769" s="3"/>
      <c r="D769" s="3"/>
      <c r="E769" s="3"/>
      <c r="F769" s="3"/>
      <c r="G769" s="3"/>
      <c r="H769" s="3"/>
      <c r="I769" s="3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</row>
    <row r="770" spans="2:55" x14ac:dyDescent="0.25">
      <c r="B770" s="3"/>
      <c r="C770" s="3"/>
      <c r="D770" s="3"/>
      <c r="E770" s="3"/>
      <c r="F770" s="3"/>
      <c r="G770" s="3"/>
      <c r="H770" s="3"/>
      <c r="I770" s="3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</row>
    <row r="771" spans="2:55" x14ac:dyDescent="0.25">
      <c r="B771" s="3"/>
      <c r="C771" s="3"/>
      <c r="D771" s="3"/>
      <c r="E771" s="3"/>
      <c r="F771" s="3"/>
      <c r="G771" s="3"/>
      <c r="H771" s="3"/>
      <c r="I771" s="3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</row>
    <row r="772" spans="2:55" x14ac:dyDescent="0.25">
      <c r="B772" s="3"/>
      <c r="C772" s="3"/>
      <c r="D772" s="3"/>
      <c r="E772" s="3"/>
      <c r="F772" s="3"/>
      <c r="G772" s="3"/>
      <c r="H772" s="3"/>
      <c r="I772" s="3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</row>
    <row r="773" spans="2:55" x14ac:dyDescent="0.25">
      <c r="B773" s="3"/>
      <c r="C773" s="3"/>
      <c r="D773" s="3"/>
      <c r="E773" s="3"/>
      <c r="F773" s="3"/>
      <c r="G773" s="3"/>
      <c r="H773" s="3"/>
      <c r="I773" s="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</row>
    <row r="774" spans="2:55" x14ac:dyDescent="0.25">
      <c r="B774" s="3"/>
      <c r="C774" s="3"/>
      <c r="D774" s="3"/>
      <c r="E774" s="3"/>
      <c r="F774" s="3"/>
      <c r="G774" s="3"/>
      <c r="H774" s="3"/>
      <c r="I774" s="3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</row>
    <row r="775" spans="2:55" x14ac:dyDescent="0.25">
      <c r="B775" s="3"/>
      <c r="C775" s="3"/>
      <c r="D775" s="3"/>
      <c r="E775" s="3"/>
      <c r="F775" s="3"/>
      <c r="G775" s="3"/>
      <c r="H775" s="3"/>
      <c r="I775" s="3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</row>
    <row r="776" spans="2:55" x14ac:dyDescent="0.25">
      <c r="B776" s="3"/>
      <c r="C776" s="3"/>
      <c r="D776" s="3"/>
      <c r="E776" s="3"/>
      <c r="F776" s="3"/>
      <c r="G776" s="3"/>
      <c r="H776" s="3"/>
      <c r="I776" s="3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</row>
    <row r="777" spans="2:55" x14ac:dyDescent="0.25">
      <c r="B777" s="3"/>
      <c r="C777" s="3"/>
      <c r="D777" s="3"/>
      <c r="E777" s="3"/>
      <c r="F777" s="3"/>
      <c r="G777" s="3"/>
      <c r="H777" s="3"/>
      <c r="I777" s="3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</row>
    <row r="778" spans="2:55" x14ac:dyDescent="0.25">
      <c r="B778" s="3"/>
      <c r="C778" s="3"/>
      <c r="D778" s="3"/>
      <c r="E778" s="3"/>
      <c r="F778" s="3"/>
      <c r="G778" s="3"/>
      <c r="H778" s="3"/>
      <c r="I778" s="3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</row>
    <row r="779" spans="2:55" x14ac:dyDescent="0.25">
      <c r="B779" s="3"/>
      <c r="C779" s="3"/>
      <c r="D779" s="3"/>
      <c r="E779" s="3"/>
      <c r="F779" s="3"/>
      <c r="G779" s="3"/>
      <c r="H779" s="3"/>
      <c r="I779" s="3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</row>
    <row r="780" spans="2:55" x14ac:dyDescent="0.25">
      <c r="B780" s="3"/>
      <c r="C780" s="3"/>
      <c r="D780" s="3"/>
      <c r="E780" s="3"/>
      <c r="F780" s="3"/>
      <c r="G780" s="3"/>
      <c r="H780" s="3"/>
      <c r="I780" s="3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</row>
    <row r="781" spans="2:55" x14ac:dyDescent="0.25">
      <c r="B781" s="3"/>
      <c r="C781" s="3"/>
      <c r="D781" s="3"/>
      <c r="E781" s="3"/>
      <c r="F781" s="3"/>
      <c r="G781" s="3"/>
      <c r="H781" s="3"/>
      <c r="I781" s="3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</row>
    <row r="782" spans="2:55" x14ac:dyDescent="0.25">
      <c r="B782" s="3"/>
      <c r="C782" s="3"/>
      <c r="D782" s="3"/>
      <c r="E782" s="3"/>
      <c r="F782" s="3"/>
      <c r="G782" s="3"/>
      <c r="H782" s="3"/>
      <c r="I782" s="3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</row>
    <row r="783" spans="2:55" x14ac:dyDescent="0.25">
      <c r="B783" s="3"/>
      <c r="C783" s="3"/>
      <c r="D783" s="3"/>
      <c r="E783" s="3"/>
      <c r="F783" s="3"/>
      <c r="G783" s="3"/>
      <c r="H783" s="3"/>
      <c r="I783" s="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</row>
    <row r="784" spans="2:55" x14ac:dyDescent="0.25">
      <c r="B784" s="3"/>
      <c r="C784" s="3"/>
      <c r="D784" s="3"/>
      <c r="E784" s="3"/>
      <c r="F784" s="3"/>
      <c r="G784" s="3"/>
      <c r="H784" s="3"/>
      <c r="I784" s="3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</row>
    <row r="785" spans="2:55" x14ac:dyDescent="0.25">
      <c r="B785" s="3"/>
      <c r="C785" s="3"/>
      <c r="D785" s="3"/>
      <c r="E785" s="3"/>
      <c r="F785" s="3"/>
      <c r="G785" s="3"/>
      <c r="H785" s="3"/>
      <c r="I785" s="3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</row>
    <row r="786" spans="2:55" x14ac:dyDescent="0.25">
      <c r="B786" s="3"/>
      <c r="C786" s="3"/>
      <c r="D786" s="3"/>
      <c r="E786" s="3"/>
      <c r="F786" s="3"/>
      <c r="G786" s="3"/>
      <c r="H786" s="3"/>
      <c r="I786" s="3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</row>
    <row r="787" spans="2:55" x14ac:dyDescent="0.25">
      <c r="B787" s="3"/>
      <c r="C787" s="3"/>
      <c r="D787" s="3"/>
      <c r="E787" s="3"/>
      <c r="F787" s="3"/>
      <c r="G787" s="3"/>
      <c r="H787" s="3"/>
      <c r="I787" s="3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</row>
    <row r="788" spans="2:55" x14ac:dyDescent="0.25">
      <c r="B788" s="3"/>
      <c r="C788" s="3"/>
      <c r="D788" s="3"/>
      <c r="E788" s="3"/>
      <c r="F788" s="3"/>
      <c r="G788" s="3"/>
      <c r="H788" s="3"/>
      <c r="I788" s="3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</row>
    <row r="789" spans="2:55" x14ac:dyDescent="0.25">
      <c r="B789" s="3"/>
      <c r="C789" s="3"/>
      <c r="D789" s="3"/>
      <c r="E789" s="3"/>
      <c r="F789" s="3"/>
      <c r="G789" s="3"/>
      <c r="H789" s="3"/>
      <c r="I789" s="3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</row>
    <row r="790" spans="2:55" x14ac:dyDescent="0.25">
      <c r="B790" s="3"/>
      <c r="C790" s="3"/>
      <c r="D790" s="3"/>
      <c r="E790" s="3"/>
      <c r="F790" s="3"/>
      <c r="G790" s="3"/>
      <c r="H790" s="3"/>
      <c r="I790" s="3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</row>
    <row r="791" spans="2:55" x14ac:dyDescent="0.25">
      <c r="B791" s="3"/>
      <c r="C791" s="3"/>
      <c r="D791" s="3"/>
      <c r="E791" s="3"/>
      <c r="F791" s="3"/>
      <c r="G791" s="3"/>
      <c r="H791" s="3"/>
      <c r="I791" s="3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</row>
    <row r="792" spans="2:55" x14ac:dyDescent="0.25">
      <c r="B792" s="3"/>
      <c r="C792" s="3"/>
      <c r="D792" s="3"/>
      <c r="E792" s="3"/>
      <c r="F792" s="3"/>
      <c r="G792" s="3"/>
      <c r="H792" s="3"/>
      <c r="I792" s="3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</row>
    <row r="793" spans="2:55" x14ac:dyDescent="0.25">
      <c r="B793" s="3"/>
      <c r="C793" s="3"/>
      <c r="D793" s="3"/>
      <c r="E793" s="3"/>
      <c r="F793" s="3"/>
      <c r="G793" s="3"/>
      <c r="H793" s="3"/>
      <c r="I793" s="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</row>
    <row r="794" spans="2:55" x14ac:dyDescent="0.25">
      <c r="B794" s="3"/>
      <c r="C794" s="3"/>
      <c r="D794" s="3"/>
      <c r="E794" s="3"/>
      <c r="F794" s="3"/>
      <c r="G794" s="3"/>
      <c r="H794" s="3"/>
      <c r="I794" s="3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</row>
    <row r="795" spans="2:55" x14ac:dyDescent="0.25">
      <c r="B795" s="3"/>
      <c r="C795" s="3"/>
      <c r="D795" s="3"/>
      <c r="E795" s="3"/>
      <c r="F795" s="3"/>
      <c r="G795" s="3"/>
      <c r="H795" s="3"/>
      <c r="I795" s="3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</row>
    <row r="796" spans="2:55" x14ac:dyDescent="0.25">
      <c r="B796" s="3"/>
      <c r="C796" s="3"/>
      <c r="D796" s="3"/>
      <c r="E796" s="3"/>
      <c r="F796" s="3"/>
      <c r="G796" s="3"/>
      <c r="H796" s="3"/>
      <c r="I796" s="3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</row>
    <row r="797" spans="2:55" x14ac:dyDescent="0.25">
      <c r="B797" s="3"/>
      <c r="C797" s="3"/>
      <c r="D797" s="3"/>
      <c r="E797" s="3"/>
      <c r="F797" s="3"/>
      <c r="G797" s="3"/>
      <c r="H797" s="3"/>
      <c r="I797" s="3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</row>
    <row r="798" spans="2:55" x14ac:dyDescent="0.25">
      <c r="B798" s="3"/>
      <c r="C798" s="3"/>
      <c r="D798" s="3"/>
      <c r="E798" s="3"/>
      <c r="F798" s="3"/>
      <c r="G798" s="3"/>
      <c r="H798" s="3"/>
      <c r="I798" s="3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</row>
    <row r="799" spans="2:55" x14ac:dyDescent="0.25">
      <c r="B799" s="3"/>
      <c r="C799" s="3"/>
      <c r="D799" s="3"/>
      <c r="E799" s="3"/>
      <c r="F799" s="3"/>
      <c r="G799" s="3"/>
      <c r="H799" s="3"/>
      <c r="I799" s="3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</row>
    <row r="800" spans="2:55" x14ac:dyDescent="0.25">
      <c r="B800" s="3"/>
      <c r="C800" s="3"/>
      <c r="D800" s="3"/>
      <c r="E800" s="3"/>
      <c r="F800" s="3"/>
      <c r="G800" s="3"/>
      <c r="H800" s="3"/>
      <c r="I800" s="3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</row>
    <row r="801" spans="2:55" x14ac:dyDescent="0.25">
      <c r="B801" s="3"/>
      <c r="C801" s="3"/>
      <c r="D801" s="3"/>
      <c r="E801" s="3"/>
      <c r="F801" s="3"/>
      <c r="G801" s="3"/>
      <c r="H801" s="3"/>
      <c r="I801" s="3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</row>
    <row r="802" spans="2:55" x14ac:dyDescent="0.25">
      <c r="B802" s="3"/>
      <c r="C802" s="3"/>
      <c r="D802" s="3"/>
      <c r="E802" s="3"/>
      <c r="F802" s="3"/>
      <c r="G802" s="3"/>
      <c r="H802" s="3"/>
      <c r="I802" s="3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</row>
    <row r="803" spans="2:55" x14ac:dyDescent="0.25">
      <c r="B803" s="3"/>
      <c r="C803" s="3"/>
      <c r="D803" s="3"/>
      <c r="E803" s="3"/>
      <c r="F803" s="3"/>
      <c r="G803" s="3"/>
      <c r="H803" s="3"/>
      <c r="I803" s="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</row>
    <row r="804" spans="2:55" x14ac:dyDescent="0.25">
      <c r="B804" s="3"/>
      <c r="C804" s="3"/>
      <c r="D804" s="3"/>
      <c r="E804" s="3"/>
      <c r="F804" s="3"/>
      <c r="G804" s="3"/>
      <c r="H804" s="3"/>
      <c r="I804" s="3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</row>
    <row r="805" spans="2:55" x14ac:dyDescent="0.25">
      <c r="B805" s="3"/>
      <c r="C805" s="3"/>
      <c r="D805" s="3"/>
      <c r="E805" s="3"/>
      <c r="F805" s="3"/>
      <c r="G805" s="3"/>
      <c r="H805" s="3"/>
      <c r="I805" s="3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</row>
    <row r="806" spans="2:55" x14ac:dyDescent="0.25">
      <c r="B806" s="3"/>
      <c r="C806" s="3"/>
      <c r="D806" s="3"/>
      <c r="E806" s="3"/>
      <c r="F806" s="3"/>
      <c r="G806" s="3"/>
      <c r="H806" s="3"/>
      <c r="I806" s="3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</row>
    <row r="807" spans="2:55" x14ac:dyDescent="0.25">
      <c r="B807" s="3"/>
      <c r="C807" s="3"/>
      <c r="D807" s="3"/>
      <c r="E807" s="3"/>
      <c r="F807" s="3"/>
      <c r="G807" s="3"/>
      <c r="H807" s="3"/>
      <c r="I807" s="3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</row>
    <row r="808" spans="2:55" x14ac:dyDescent="0.25">
      <c r="B808" s="3"/>
      <c r="C808" s="3"/>
      <c r="D808" s="3"/>
      <c r="E808" s="3"/>
      <c r="F808" s="3"/>
      <c r="G808" s="3"/>
      <c r="H808" s="3"/>
      <c r="I808" s="3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</row>
    <row r="809" spans="2:55" x14ac:dyDescent="0.25">
      <c r="B809" s="3"/>
      <c r="C809" s="3"/>
      <c r="D809" s="3"/>
      <c r="E809" s="3"/>
      <c r="F809" s="3"/>
      <c r="G809" s="3"/>
      <c r="H809" s="3"/>
      <c r="I809" s="3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</row>
    <row r="810" spans="2:55" x14ac:dyDescent="0.25">
      <c r="B810" s="3"/>
      <c r="C810" s="3"/>
      <c r="D810" s="3"/>
      <c r="E810" s="3"/>
      <c r="F810" s="3"/>
      <c r="G810" s="3"/>
      <c r="H810" s="3"/>
      <c r="I810" s="3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</row>
    <row r="811" spans="2:55" x14ac:dyDescent="0.25">
      <c r="B811" s="3"/>
      <c r="C811" s="3"/>
      <c r="D811" s="3"/>
      <c r="E811" s="3"/>
      <c r="F811" s="3"/>
      <c r="G811" s="3"/>
      <c r="H811" s="3"/>
      <c r="I811" s="3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</row>
    <row r="812" spans="2:55" x14ac:dyDescent="0.25">
      <c r="B812" s="3"/>
      <c r="C812" s="3"/>
      <c r="D812" s="3"/>
      <c r="E812" s="3"/>
      <c r="F812" s="3"/>
      <c r="G812" s="3"/>
      <c r="H812" s="3"/>
      <c r="I812" s="3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</row>
    <row r="813" spans="2:55" x14ac:dyDescent="0.25">
      <c r="B813" s="3"/>
      <c r="C813" s="3"/>
      <c r="D813" s="3"/>
      <c r="E813" s="3"/>
      <c r="F813" s="3"/>
      <c r="G813" s="3"/>
      <c r="H813" s="3"/>
      <c r="I813" s="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</row>
    <row r="814" spans="2:55" x14ac:dyDescent="0.25">
      <c r="B814" s="3"/>
      <c r="C814" s="3"/>
      <c r="D814" s="3"/>
      <c r="E814" s="3"/>
      <c r="F814" s="3"/>
      <c r="G814" s="3"/>
      <c r="H814" s="3"/>
      <c r="I814" s="3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</row>
    <row r="815" spans="2:55" x14ac:dyDescent="0.25">
      <c r="B815" s="3"/>
      <c r="C815" s="3"/>
      <c r="D815" s="3"/>
      <c r="E815" s="3"/>
      <c r="F815" s="3"/>
      <c r="G815" s="3"/>
      <c r="H815" s="3"/>
      <c r="I815" s="3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</row>
    <row r="816" spans="2:55" x14ac:dyDescent="0.25">
      <c r="B816" s="3"/>
      <c r="C816" s="3"/>
      <c r="D816" s="3"/>
      <c r="E816" s="3"/>
      <c r="F816" s="3"/>
      <c r="G816" s="3"/>
      <c r="H816" s="3"/>
      <c r="I816" s="3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</row>
    <row r="817" spans="2:55" x14ac:dyDescent="0.25">
      <c r="B817" s="3"/>
      <c r="C817" s="3"/>
      <c r="D817" s="3"/>
      <c r="E817" s="3"/>
      <c r="F817" s="3"/>
      <c r="G817" s="3"/>
      <c r="H817" s="3"/>
      <c r="I817" s="3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</row>
    <row r="818" spans="2:55" x14ac:dyDescent="0.25">
      <c r="B818" s="3"/>
      <c r="C818" s="3"/>
      <c r="D818" s="3"/>
      <c r="E818" s="3"/>
      <c r="F818" s="3"/>
      <c r="G818" s="3"/>
      <c r="H818" s="3"/>
      <c r="I818" s="3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</row>
    <row r="819" spans="2:55" x14ac:dyDescent="0.25">
      <c r="B819" s="3"/>
      <c r="C819" s="3"/>
      <c r="D819" s="3"/>
      <c r="E819" s="3"/>
      <c r="F819" s="3"/>
      <c r="G819" s="3"/>
      <c r="H819" s="3"/>
      <c r="I819" s="3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</row>
    <row r="820" spans="2:55" x14ac:dyDescent="0.25">
      <c r="B820" s="3"/>
      <c r="C820" s="3"/>
      <c r="D820" s="3"/>
      <c r="E820" s="3"/>
      <c r="F820" s="3"/>
      <c r="G820" s="3"/>
      <c r="H820" s="3"/>
      <c r="I820" s="3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</row>
    <row r="821" spans="2:55" x14ac:dyDescent="0.25">
      <c r="B821" s="3"/>
      <c r="C821" s="3"/>
      <c r="D821" s="3"/>
      <c r="E821" s="3"/>
      <c r="F821" s="3"/>
      <c r="G821" s="3"/>
      <c r="H821" s="3"/>
      <c r="I821" s="3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</row>
    <row r="822" spans="2:55" x14ac:dyDescent="0.25">
      <c r="B822" s="3"/>
      <c r="C822" s="3"/>
      <c r="D822" s="3"/>
      <c r="E822" s="3"/>
      <c r="F822" s="3"/>
      <c r="G822" s="3"/>
      <c r="H822" s="3"/>
      <c r="I822" s="3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</row>
    <row r="823" spans="2:55" x14ac:dyDescent="0.25">
      <c r="B823" s="3"/>
      <c r="C823" s="3"/>
      <c r="D823" s="3"/>
      <c r="E823" s="3"/>
      <c r="F823" s="3"/>
      <c r="G823" s="3"/>
      <c r="H823" s="3"/>
      <c r="I823" s="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</row>
    <row r="824" spans="2:55" x14ac:dyDescent="0.25">
      <c r="B824" s="3"/>
      <c r="C824" s="3"/>
      <c r="D824" s="3"/>
      <c r="E824" s="3"/>
      <c r="F824" s="3"/>
      <c r="G824" s="3"/>
      <c r="H824" s="3"/>
      <c r="I824" s="3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</row>
    <row r="825" spans="2:55" x14ac:dyDescent="0.25">
      <c r="B825" s="3"/>
      <c r="C825" s="3"/>
      <c r="D825" s="3"/>
      <c r="E825" s="3"/>
      <c r="F825" s="3"/>
      <c r="G825" s="3"/>
      <c r="H825" s="3"/>
      <c r="I825" s="3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</row>
    <row r="826" spans="2:55" x14ac:dyDescent="0.25">
      <c r="B826" s="3"/>
      <c r="C826" s="3"/>
      <c r="D826" s="3"/>
      <c r="E826" s="3"/>
      <c r="F826" s="3"/>
      <c r="G826" s="3"/>
      <c r="H826" s="3"/>
      <c r="I826" s="3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</row>
    <row r="827" spans="2:55" x14ac:dyDescent="0.25">
      <c r="B827" s="3"/>
      <c r="C827" s="3"/>
      <c r="D827" s="3"/>
      <c r="E827" s="3"/>
      <c r="F827" s="3"/>
      <c r="G827" s="3"/>
      <c r="H827" s="3"/>
      <c r="I827" s="3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</row>
    <row r="828" spans="2:55" x14ac:dyDescent="0.25">
      <c r="B828" s="3"/>
      <c r="C828" s="3"/>
      <c r="D828" s="3"/>
      <c r="E828" s="3"/>
      <c r="F828" s="3"/>
      <c r="G828" s="3"/>
      <c r="H828" s="3"/>
      <c r="I828" s="3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</row>
    <row r="829" spans="2:55" x14ac:dyDescent="0.25">
      <c r="B829" s="3"/>
      <c r="C829" s="3"/>
      <c r="D829" s="3"/>
      <c r="E829" s="3"/>
      <c r="F829" s="3"/>
      <c r="G829" s="3"/>
      <c r="H829" s="3"/>
      <c r="I829" s="3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</row>
    <row r="830" spans="2:55" x14ac:dyDescent="0.25">
      <c r="B830" s="3"/>
      <c r="C830" s="3"/>
      <c r="D830" s="3"/>
      <c r="E830" s="3"/>
      <c r="F830" s="3"/>
      <c r="G830" s="3"/>
      <c r="H830" s="3"/>
      <c r="I830" s="3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</row>
    <row r="831" spans="2:55" x14ac:dyDescent="0.25">
      <c r="B831" s="3"/>
      <c r="C831" s="3"/>
      <c r="D831" s="3"/>
      <c r="E831" s="3"/>
      <c r="F831" s="3"/>
      <c r="G831" s="3"/>
      <c r="H831" s="3"/>
      <c r="I831" s="3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</row>
    <row r="832" spans="2:55" x14ac:dyDescent="0.25">
      <c r="B832" s="3"/>
      <c r="C832" s="3"/>
      <c r="D832" s="3"/>
      <c r="E832" s="3"/>
      <c r="F832" s="3"/>
      <c r="G832" s="3"/>
      <c r="H832" s="3"/>
      <c r="I832" s="3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</row>
    <row r="833" spans="2:55" x14ac:dyDescent="0.25">
      <c r="B833" s="3"/>
      <c r="C833" s="3"/>
      <c r="D833" s="3"/>
      <c r="E833" s="3"/>
      <c r="F833" s="3"/>
      <c r="G833" s="3"/>
      <c r="H833" s="3"/>
      <c r="I833" s="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</row>
    <row r="834" spans="2:55" x14ac:dyDescent="0.25">
      <c r="B834" s="3"/>
      <c r="C834" s="3"/>
      <c r="D834" s="3"/>
      <c r="E834" s="3"/>
      <c r="F834" s="3"/>
      <c r="G834" s="3"/>
      <c r="H834" s="3"/>
      <c r="I834" s="3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</row>
    <row r="835" spans="2:55" x14ac:dyDescent="0.25">
      <c r="B835" s="3"/>
      <c r="C835" s="3"/>
      <c r="D835" s="3"/>
      <c r="E835" s="3"/>
      <c r="F835" s="3"/>
      <c r="G835" s="3"/>
      <c r="H835" s="3"/>
      <c r="I835" s="3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</row>
    <row r="836" spans="2:55" x14ac:dyDescent="0.25">
      <c r="B836" s="3"/>
      <c r="C836" s="3"/>
      <c r="D836" s="3"/>
      <c r="E836" s="3"/>
      <c r="F836" s="3"/>
      <c r="G836" s="3"/>
      <c r="H836" s="3"/>
      <c r="I836" s="3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</row>
    <row r="837" spans="2:55" x14ac:dyDescent="0.25">
      <c r="B837" s="3"/>
      <c r="C837" s="3"/>
      <c r="D837" s="3"/>
      <c r="E837" s="3"/>
      <c r="F837" s="3"/>
      <c r="G837" s="3"/>
      <c r="H837" s="3"/>
      <c r="I837" s="3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</row>
    <row r="838" spans="2:55" x14ac:dyDescent="0.25">
      <c r="B838" s="3"/>
      <c r="C838" s="3"/>
      <c r="D838" s="3"/>
      <c r="E838" s="3"/>
      <c r="F838" s="3"/>
      <c r="G838" s="3"/>
      <c r="H838" s="3"/>
      <c r="I838" s="3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</row>
    <row r="839" spans="2:55" x14ac:dyDescent="0.25">
      <c r="B839" s="3"/>
      <c r="C839" s="3"/>
      <c r="D839" s="3"/>
      <c r="E839" s="3"/>
      <c r="F839" s="3"/>
      <c r="G839" s="3"/>
      <c r="H839" s="3"/>
      <c r="I839" s="3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</row>
    <row r="840" spans="2:55" x14ac:dyDescent="0.25">
      <c r="B840" s="3"/>
      <c r="C840" s="3"/>
      <c r="D840" s="3"/>
      <c r="E840" s="3"/>
      <c r="F840" s="3"/>
      <c r="G840" s="3"/>
      <c r="H840" s="3"/>
      <c r="I840" s="3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</row>
    <row r="841" spans="2:55" x14ac:dyDescent="0.25">
      <c r="B841" s="3"/>
      <c r="C841" s="3"/>
      <c r="D841" s="3"/>
      <c r="E841" s="3"/>
      <c r="F841" s="3"/>
      <c r="G841" s="3"/>
      <c r="H841" s="3"/>
      <c r="I841" s="3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</row>
    <row r="842" spans="2:55" x14ac:dyDescent="0.25">
      <c r="B842" s="3"/>
      <c r="C842" s="3"/>
      <c r="D842" s="3"/>
      <c r="E842" s="3"/>
      <c r="F842" s="3"/>
      <c r="G842" s="3"/>
      <c r="H842" s="3"/>
      <c r="I842" s="3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</row>
    <row r="843" spans="2:55" x14ac:dyDescent="0.25">
      <c r="B843" s="3"/>
      <c r="C843" s="3"/>
      <c r="D843" s="3"/>
      <c r="E843" s="3"/>
      <c r="F843" s="3"/>
      <c r="G843" s="3"/>
      <c r="H843" s="3"/>
      <c r="I843" s="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</row>
    <row r="844" spans="2:55" x14ac:dyDescent="0.25">
      <c r="B844" s="3"/>
      <c r="C844" s="3"/>
      <c r="D844" s="3"/>
      <c r="E844" s="3"/>
      <c r="F844" s="3"/>
      <c r="G844" s="3"/>
      <c r="H844" s="3"/>
      <c r="I844" s="3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</row>
    <row r="845" spans="2:55" x14ac:dyDescent="0.25">
      <c r="B845" s="3"/>
      <c r="C845" s="3"/>
      <c r="D845" s="3"/>
      <c r="E845" s="3"/>
      <c r="F845" s="3"/>
      <c r="G845" s="3"/>
      <c r="H845" s="3"/>
      <c r="I845" s="3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</row>
    <row r="846" spans="2:55" x14ac:dyDescent="0.25">
      <c r="B846" s="3"/>
      <c r="C846" s="3"/>
      <c r="D846" s="3"/>
      <c r="E846" s="3"/>
      <c r="F846" s="3"/>
      <c r="G846" s="3"/>
      <c r="H846" s="3"/>
      <c r="I846" s="3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</row>
    <row r="847" spans="2:55" x14ac:dyDescent="0.25">
      <c r="B847" s="3"/>
      <c r="C847" s="3"/>
      <c r="D847" s="3"/>
      <c r="E847" s="3"/>
      <c r="F847" s="3"/>
      <c r="G847" s="3"/>
      <c r="H847" s="3"/>
      <c r="I847" s="3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</row>
    <row r="848" spans="2:55" x14ac:dyDescent="0.25">
      <c r="B848" s="3"/>
      <c r="C848" s="3"/>
      <c r="D848" s="3"/>
      <c r="E848" s="3"/>
      <c r="F848" s="3"/>
      <c r="G848" s="3"/>
      <c r="H848" s="3"/>
      <c r="I848" s="3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</row>
    <row r="849" spans="2:55" x14ac:dyDescent="0.25">
      <c r="B849" s="3"/>
      <c r="C849" s="3"/>
      <c r="D849" s="3"/>
      <c r="E849" s="3"/>
      <c r="F849" s="3"/>
      <c r="G849" s="3"/>
      <c r="H849" s="3"/>
      <c r="I849" s="3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</row>
    <row r="850" spans="2:55" x14ac:dyDescent="0.25">
      <c r="B850" s="3"/>
      <c r="C850" s="3"/>
      <c r="D850" s="3"/>
      <c r="E850" s="3"/>
      <c r="F850" s="3"/>
      <c r="G850" s="3"/>
      <c r="H850" s="3"/>
      <c r="I850" s="3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</row>
    <row r="851" spans="2:55" x14ac:dyDescent="0.25">
      <c r="B851" s="3"/>
      <c r="C851" s="3"/>
      <c r="D851" s="3"/>
      <c r="E851" s="3"/>
      <c r="F851" s="3"/>
      <c r="G851" s="3"/>
      <c r="H851" s="3"/>
      <c r="I851" s="3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</row>
    <row r="852" spans="2:55" x14ac:dyDescent="0.25">
      <c r="B852" s="3"/>
      <c r="C852" s="3"/>
      <c r="D852" s="3"/>
      <c r="E852" s="3"/>
      <c r="F852" s="3"/>
      <c r="G852" s="3"/>
      <c r="H852" s="3"/>
      <c r="I852" s="3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</row>
    <row r="853" spans="2:55" x14ac:dyDescent="0.25">
      <c r="B853" s="3"/>
      <c r="C853" s="3"/>
      <c r="D853" s="3"/>
      <c r="E853" s="3"/>
      <c r="F853" s="3"/>
      <c r="G853" s="3"/>
      <c r="H853" s="3"/>
      <c r="I853" s="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</row>
    <row r="854" spans="2:55" x14ac:dyDescent="0.25">
      <c r="B854" s="3"/>
      <c r="C854" s="3"/>
      <c r="D854" s="3"/>
      <c r="E854" s="3"/>
      <c r="F854" s="3"/>
      <c r="G854" s="3"/>
      <c r="H854" s="3"/>
      <c r="I854" s="3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</row>
    <row r="855" spans="2:55" x14ac:dyDescent="0.25">
      <c r="B855" s="3"/>
      <c r="C855" s="3"/>
      <c r="D855" s="3"/>
      <c r="E855" s="3"/>
      <c r="F855" s="3"/>
      <c r="G855" s="3"/>
      <c r="H855" s="3"/>
      <c r="I855" s="3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</row>
    <row r="856" spans="2:55" x14ac:dyDescent="0.25">
      <c r="B856" s="3"/>
      <c r="C856" s="3"/>
      <c r="D856" s="3"/>
      <c r="E856" s="3"/>
      <c r="F856" s="3"/>
      <c r="G856" s="3"/>
      <c r="H856" s="3"/>
      <c r="I856" s="3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</row>
    <row r="857" spans="2:55" x14ac:dyDescent="0.25">
      <c r="B857" s="3"/>
      <c r="C857" s="3"/>
      <c r="D857" s="3"/>
      <c r="E857" s="3"/>
      <c r="F857" s="3"/>
      <c r="G857" s="3"/>
      <c r="H857" s="3"/>
      <c r="I857" s="3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</row>
    <row r="858" spans="2:55" x14ac:dyDescent="0.25">
      <c r="B858" s="3"/>
      <c r="C858" s="3"/>
      <c r="D858" s="3"/>
      <c r="E858" s="3"/>
      <c r="F858" s="3"/>
      <c r="G858" s="3"/>
      <c r="H858" s="3"/>
      <c r="I858" s="3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</row>
    <row r="859" spans="2:55" x14ac:dyDescent="0.25">
      <c r="B859" s="3"/>
      <c r="C859" s="3"/>
      <c r="D859" s="3"/>
      <c r="E859" s="3"/>
      <c r="F859" s="3"/>
      <c r="G859" s="3"/>
      <c r="H859" s="3"/>
      <c r="I859" s="3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</row>
    <row r="860" spans="2:55" x14ac:dyDescent="0.25">
      <c r="B860" s="3"/>
      <c r="C860" s="3"/>
      <c r="D860" s="3"/>
      <c r="E860" s="3"/>
      <c r="F860" s="3"/>
      <c r="G860" s="3"/>
      <c r="H860" s="3"/>
      <c r="I860" s="3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</row>
    <row r="861" spans="2:55" x14ac:dyDescent="0.25">
      <c r="B861" s="3"/>
      <c r="C861" s="3"/>
      <c r="D861" s="3"/>
      <c r="E861" s="3"/>
      <c r="F861" s="3"/>
      <c r="G861" s="3"/>
      <c r="H861" s="3"/>
      <c r="I861" s="3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</row>
    <row r="862" spans="2:55" x14ac:dyDescent="0.25">
      <c r="B862" s="3"/>
      <c r="C862" s="3"/>
      <c r="D862" s="3"/>
      <c r="E862" s="3"/>
      <c r="F862" s="3"/>
      <c r="G862" s="3"/>
      <c r="H862" s="3"/>
      <c r="I862" s="3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</row>
    <row r="863" spans="2:55" x14ac:dyDescent="0.25">
      <c r="B863" s="3"/>
      <c r="C863" s="3"/>
      <c r="D863" s="3"/>
      <c r="E863" s="3"/>
      <c r="F863" s="3"/>
      <c r="G863" s="3"/>
      <c r="H863" s="3"/>
      <c r="I863" s="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</row>
    <row r="864" spans="2:55" x14ac:dyDescent="0.25">
      <c r="B864" s="3"/>
      <c r="C864" s="3"/>
      <c r="D864" s="3"/>
      <c r="E864" s="3"/>
      <c r="F864" s="3"/>
      <c r="G864" s="3"/>
      <c r="H864" s="3"/>
      <c r="I864" s="3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</row>
    <row r="865" spans="2:55" x14ac:dyDescent="0.25">
      <c r="B865" s="3"/>
      <c r="C865" s="3"/>
      <c r="D865" s="3"/>
      <c r="E865" s="3"/>
      <c r="F865" s="3"/>
      <c r="G865" s="3"/>
      <c r="H865" s="3"/>
      <c r="I865" s="3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</row>
    <row r="866" spans="2:55" x14ac:dyDescent="0.25">
      <c r="B866" s="3"/>
      <c r="C866" s="3"/>
      <c r="D866" s="3"/>
      <c r="E866" s="3"/>
      <c r="F866" s="3"/>
      <c r="G866" s="3"/>
      <c r="H866" s="3"/>
      <c r="I866" s="3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</row>
    <row r="867" spans="2:55" x14ac:dyDescent="0.25">
      <c r="B867" s="3"/>
      <c r="C867" s="3"/>
      <c r="D867" s="3"/>
      <c r="E867" s="3"/>
      <c r="F867" s="3"/>
      <c r="G867" s="3"/>
      <c r="H867" s="3"/>
      <c r="I867" s="3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</row>
    <row r="868" spans="2:55" x14ac:dyDescent="0.25">
      <c r="B868" s="3"/>
      <c r="C868" s="3"/>
      <c r="D868" s="3"/>
      <c r="E868" s="3"/>
      <c r="F868" s="3"/>
      <c r="G868" s="3"/>
      <c r="H868" s="3"/>
      <c r="I868" s="3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</row>
    <row r="869" spans="2:55" x14ac:dyDescent="0.25">
      <c r="B869" s="3"/>
      <c r="C869" s="3"/>
      <c r="D869" s="3"/>
      <c r="E869" s="3"/>
      <c r="F869" s="3"/>
      <c r="G869" s="3"/>
      <c r="H869" s="3"/>
      <c r="I869" s="3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</row>
    <row r="870" spans="2:55" x14ac:dyDescent="0.25">
      <c r="B870" s="3"/>
      <c r="C870" s="3"/>
      <c r="D870" s="3"/>
      <c r="E870" s="3"/>
      <c r="F870" s="3"/>
      <c r="G870" s="3"/>
      <c r="H870" s="3"/>
      <c r="I870" s="3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</row>
    <row r="871" spans="2:55" x14ac:dyDescent="0.25">
      <c r="B871" s="3"/>
      <c r="C871" s="3"/>
      <c r="D871" s="3"/>
      <c r="E871" s="3"/>
      <c r="F871" s="3"/>
      <c r="G871" s="3"/>
      <c r="H871" s="3"/>
      <c r="I871" s="3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</row>
    <row r="872" spans="2:55" x14ac:dyDescent="0.25">
      <c r="B872" s="3"/>
      <c r="C872" s="3"/>
      <c r="D872" s="3"/>
      <c r="E872" s="3"/>
      <c r="F872" s="3"/>
      <c r="G872" s="3"/>
      <c r="H872" s="3"/>
      <c r="I872" s="3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</row>
    <row r="873" spans="2:55" x14ac:dyDescent="0.25">
      <c r="B873" s="3"/>
      <c r="C873" s="3"/>
      <c r="D873" s="3"/>
      <c r="E873" s="3"/>
      <c r="F873" s="3"/>
      <c r="G873" s="3"/>
      <c r="H873" s="3"/>
      <c r="I873" s="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</row>
    <row r="874" spans="2:55" x14ac:dyDescent="0.25">
      <c r="B874" s="3"/>
      <c r="C874" s="3"/>
      <c r="D874" s="3"/>
      <c r="E874" s="3"/>
      <c r="F874" s="3"/>
      <c r="G874" s="3"/>
      <c r="H874" s="3"/>
      <c r="I874" s="3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</row>
    <row r="875" spans="2:55" x14ac:dyDescent="0.25">
      <c r="B875" s="3"/>
      <c r="C875" s="3"/>
      <c r="D875" s="3"/>
      <c r="E875" s="3"/>
      <c r="F875" s="3"/>
      <c r="G875" s="3"/>
      <c r="H875" s="3"/>
      <c r="I875" s="3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</row>
    <row r="876" spans="2:55" x14ac:dyDescent="0.25">
      <c r="B876" s="3"/>
      <c r="C876" s="3"/>
      <c r="D876" s="3"/>
      <c r="E876" s="3"/>
      <c r="F876" s="3"/>
      <c r="G876" s="3"/>
      <c r="H876" s="3"/>
      <c r="I876" s="3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</row>
    <row r="877" spans="2:55" x14ac:dyDescent="0.25">
      <c r="B877" s="3"/>
      <c r="C877" s="3"/>
      <c r="D877" s="3"/>
      <c r="E877" s="3"/>
      <c r="F877" s="3"/>
      <c r="G877" s="3"/>
      <c r="H877" s="3"/>
      <c r="I877" s="3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</row>
    <row r="878" spans="2:55" x14ac:dyDescent="0.25">
      <c r="B878" s="3"/>
      <c r="C878" s="3"/>
      <c r="D878" s="3"/>
      <c r="E878" s="3"/>
      <c r="F878" s="3"/>
      <c r="G878" s="3"/>
      <c r="H878" s="3"/>
      <c r="I878" s="3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</row>
    <row r="879" spans="2:55" x14ac:dyDescent="0.25">
      <c r="B879" s="3"/>
      <c r="C879" s="3"/>
      <c r="D879" s="3"/>
      <c r="E879" s="3"/>
      <c r="F879" s="3"/>
      <c r="G879" s="3"/>
      <c r="H879" s="3"/>
      <c r="I879" s="3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</row>
    <row r="880" spans="2:55" x14ac:dyDescent="0.25">
      <c r="B880" s="3"/>
      <c r="C880" s="3"/>
      <c r="D880" s="3"/>
      <c r="E880" s="3"/>
      <c r="F880" s="3"/>
      <c r="G880" s="3"/>
      <c r="H880" s="3"/>
      <c r="I880" s="3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</row>
    <row r="881" spans="2:55" x14ac:dyDescent="0.25">
      <c r="B881" s="3"/>
      <c r="C881" s="3"/>
      <c r="D881" s="3"/>
      <c r="E881" s="3"/>
      <c r="F881" s="3"/>
      <c r="G881" s="3"/>
      <c r="H881" s="3"/>
      <c r="I881" s="3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</row>
    <row r="882" spans="2:55" x14ac:dyDescent="0.25">
      <c r="B882" s="3"/>
      <c r="C882" s="3"/>
      <c r="D882" s="3"/>
      <c r="E882" s="3"/>
      <c r="F882" s="3"/>
      <c r="G882" s="3"/>
      <c r="H882" s="3"/>
      <c r="I882" s="3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</row>
    <row r="883" spans="2:55" x14ac:dyDescent="0.25">
      <c r="B883" s="3"/>
      <c r="C883" s="3"/>
      <c r="D883" s="3"/>
      <c r="E883" s="3"/>
      <c r="F883" s="3"/>
      <c r="G883" s="3"/>
      <c r="H883" s="3"/>
      <c r="I883" s="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</row>
    <row r="884" spans="2:55" x14ac:dyDescent="0.25">
      <c r="B884" s="3"/>
      <c r="C884" s="3"/>
      <c r="D884" s="3"/>
      <c r="E884" s="3"/>
      <c r="F884" s="3"/>
      <c r="G884" s="3"/>
      <c r="H884" s="3"/>
      <c r="I884" s="3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</row>
    <row r="885" spans="2:55" x14ac:dyDescent="0.25">
      <c r="B885" s="3"/>
      <c r="C885" s="3"/>
      <c r="D885" s="3"/>
      <c r="E885" s="3"/>
      <c r="F885" s="3"/>
      <c r="G885" s="3"/>
      <c r="H885" s="3"/>
      <c r="I885" s="3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</row>
    <row r="886" spans="2:55" x14ac:dyDescent="0.25">
      <c r="B886" s="3"/>
      <c r="C886" s="3"/>
      <c r="D886" s="3"/>
      <c r="E886" s="3"/>
      <c r="F886" s="3"/>
      <c r="G886" s="3"/>
      <c r="H886" s="3"/>
      <c r="I886" s="3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</row>
    <row r="887" spans="2:55" x14ac:dyDescent="0.25">
      <c r="B887" s="3"/>
      <c r="C887" s="3"/>
      <c r="D887" s="3"/>
      <c r="E887" s="3"/>
      <c r="F887" s="3"/>
      <c r="G887" s="3"/>
      <c r="H887" s="3"/>
      <c r="I887" s="3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</row>
    <row r="888" spans="2:55" x14ac:dyDescent="0.25">
      <c r="B888" s="3"/>
      <c r="C888" s="3"/>
      <c r="D888" s="3"/>
      <c r="E888" s="3"/>
      <c r="F888" s="3"/>
      <c r="G888" s="3"/>
      <c r="H888" s="3"/>
      <c r="I888" s="3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</row>
    <row r="889" spans="2:55" x14ac:dyDescent="0.25">
      <c r="B889" s="3"/>
      <c r="C889" s="3"/>
      <c r="D889" s="3"/>
      <c r="E889" s="3"/>
      <c r="F889" s="3"/>
      <c r="G889" s="3"/>
      <c r="H889" s="3"/>
      <c r="I889" s="3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</row>
    <row r="890" spans="2:55" x14ac:dyDescent="0.25">
      <c r="B890" s="3"/>
      <c r="C890" s="3"/>
      <c r="D890" s="3"/>
      <c r="E890" s="3"/>
      <c r="F890" s="3"/>
      <c r="G890" s="3"/>
      <c r="H890" s="3"/>
      <c r="I890" s="3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</row>
    <row r="891" spans="2:55" x14ac:dyDescent="0.25">
      <c r="B891" s="3"/>
      <c r="C891" s="3"/>
      <c r="D891" s="3"/>
      <c r="E891" s="3"/>
      <c r="F891" s="3"/>
      <c r="G891" s="3"/>
      <c r="H891" s="3"/>
      <c r="I891" s="3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</row>
    <row r="892" spans="2:55" x14ac:dyDescent="0.25">
      <c r="B892" s="3"/>
      <c r="C892" s="3"/>
      <c r="D892" s="3"/>
      <c r="E892" s="3"/>
      <c r="F892" s="3"/>
      <c r="G892" s="3"/>
      <c r="H892" s="3"/>
      <c r="I892" s="3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</row>
    <row r="893" spans="2:55" x14ac:dyDescent="0.25">
      <c r="B893" s="3"/>
      <c r="C893" s="3"/>
      <c r="D893" s="3"/>
      <c r="E893" s="3"/>
      <c r="F893" s="3"/>
      <c r="G893" s="3"/>
      <c r="H893" s="3"/>
      <c r="I893" s="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</row>
    <row r="894" spans="2:55" x14ac:dyDescent="0.25">
      <c r="B894" s="3"/>
      <c r="C894" s="3"/>
      <c r="D894" s="3"/>
      <c r="E894" s="3"/>
      <c r="F894" s="3"/>
      <c r="G894" s="3"/>
      <c r="H894" s="3"/>
      <c r="I894" s="3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</row>
    <row r="895" spans="2:55" x14ac:dyDescent="0.25">
      <c r="B895" s="3"/>
      <c r="C895" s="3"/>
      <c r="D895" s="3"/>
      <c r="E895" s="3"/>
      <c r="F895" s="3"/>
      <c r="G895" s="3"/>
      <c r="H895" s="3"/>
      <c r="I895" s="3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</row>
    <row r="896" spans="2:55" x14ac:dyDescent="0.25">
      <c r="B896" s="3"/>
      <c r="C896" s="3"/>
      <c r="D896" s="3"/>
      <c r="E896" s="3"/>
      <c r="F896" s="3"/>
      <c r="G896" s="3"/>
      <c r="H896" s="3"/>
      <c r="I896" s="3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</row>
    <row r="897" spans="2:55" x14ac:dyDescent="0.25">
      <c r="B897" s="3"/>
      <c r="C897" s="3"/>
      <c r="D897" s="3"/>
      <c r="E897" s="3"/>
      <c r="F897" s="3"/>
      <c r="G897" s="3"/>
      <c r="H897" s="3"/>
      <c r="I897" s="3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</row>
    <row r="898" spans="2:55" x14ac:dyDescent="0.25">
      <c r="B898" s="3"/>
      <c r="C898" s="3"/>
      <c r="D898" s="3"/>
      <c r="E898" s="3"/>
      <c r="F898" s="3"/>
      <c r="G898" s="3"/>
      <c r="H898" s="3"/>
      <c r="I898" s="3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</row>
    <row r="899" spans="2:55" x14ac:dyDescent="0.25">
      <c r="B899" s="3"/>
      <c r="C899" s="3"/>
      <c r="D899" s="3"/>
      <c r="E899" s="3"/>
      <c r="F899" s="3"/>
      <c r="G899" s="3"/>
      <c r="H899" s="3"/>
      <c r="I899" s="3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</row>
    <row r="900" spans="2:55" x14ac:dyDescent="0.25">
      <c r="B900" s="3"/>
      <c r="C900" s="3"/>
      <c r="D900" s="3"/>
      <c r="E900" s="3"/>
      <c r="F900" s="3"/>
      <c r="G900" s="3"/>
      <c r="H900" s="3"/>
      <c r="I900" s="3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</row>
    <row r="901" spans="2:55" x14ac:dyDescent="0.25">
      <c r="B901" s="3"/>
      <c r="C901" s="3"/>
      <c r="D901" s="3"/>
      <c r="E901" s="3"/>
      <c r="F901" s="3"/>
      <c r="G901" s="3"/>
      <c r="H901" s="3"/>
      <c r="I901" s="3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</row>
    <row r="902" spans="2:55" x14ac:dyDescent="0.25">
      <c r="B902" s="3"/>
      <c r="C902" s="3"/>
      <c r="D902" s="3"/>
      <c r="E902" s="3"/>
      <c r="F902" s="3"/>
      <c r="G902" s="3"/>
      <c r="H902" s="3"/>
      <c r="I902" s="3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</row>
    <row r="903" spans="2:55" x14ac:dyDescent="0.25">
      <c r="B903" s="3"/>
      <c r="C903" s="3"/>
      <c r="D903" s="3"/>
      <c r="E903" s="3"/>
      <c r="F903" s="3"/>
      <c r="G903" s="3"/>
      <c r="H903" s="3"/>
      <c r="I903" s="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</row>
    <row r="904" spans="2:55" x14ac:dyDescent="0.25">
      <c r="B904" s="3"/>
      <c r="C904" s="3"/>
      <c r="D904" s="3"/>
      <c r="E904" s="3"/>
      <c r="F904" s="3"/>
      <c r="G904" s="3"/>
      <c r="H904" s="3"/>
      <c r="I904" s="3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</row>
    <row r="905" spans="2:55" x14ac:dyDescent="0.25">
      <c r="B905" s="3"/>
      <c r="C905" s="3"/>
      <c r="D905" s="3"/>
      <c r="E905" s="3"/>
      <c r="F905" s="3"/>
      <c r="G905" s="3"/>
      <c r="H905" s="3"/>
      <c r="I905" s="3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</row>
    <row r="906" spans="2:55" x14ac:dyDescent="0.25">
      <c r="B906" s="3"/>
      <c r="C906" s="3"/>
      <c r="D906" s="3"/>
      <c r="E906" s="3"/>
      <c r="F906" s="3"/>
      <c r="G906" s="3"/>
      <c r="H906" s="3"/>
      <c r="I906" s="3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</row>
    <row r="907" spans="2:55" x14ac:dyDescent="0.25">
      <c r="B907" s="3"/>
      <c r="C907" s="3"/>
      <c r="D907" s="3"/>
      <c r="E907" s="3"/>
      <c r="F907" s="3"/>
      <c r="G907" s="3"/>
      <c r="H907" s="3"/>
      <c r="I907" s="3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</row>
    <row r="908" spans="2:55" x14ac:dyDescent="0.25">
      <c r="B908" s="3"/>
      <c r="C908" s="3"/>
      <c r="D908" s="3"/>
      <c r="E908" s="3"/>
      <c r="F908" s="3"/>
      <c r="G908" s="3"/>
      <c r="H908" s="3"/>
      <c r="I908" s="3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</row>
    <row r="909" spans="2:55" x14ac:dyDescent="0.25">
      <c r="B909" s="3"/>
      <c r="C909" s="3"/>
      <c r="D909" s="3"/>
      <c r="E909" s="3"/>
      <c r="F909" s="3"/>
      <c r="G909" s="3"/>
      <c r="H909" s="3"/>
      <c r="I909" s="3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</row>
    <row r="910" spans="2:55" x14ac:dyDescent="0.25">
      <c r="B910" s="3"/>
      <c r="C910" s="3"/>
      <c r="D910" s="3"/>
      <c r="E910" s="3"/>
      <c r="F910" s="3"/>
      <c r="G910" s="3"/>
      <c r="H910" s="3"/>
      <c r="I910" s="3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</row>
    <row r="911" spans="2:55" x14ac:dyDescent="0.25">
      <c r="B911" s="3"/>
      <c r="C911" s="3"/>
      <c r="D911" s="3"/>
      <c r="E911" s="3"/>
      <c r="F911" s="3"/>
      <c r="G911" s="3"/>
      <c r="H911" s="3"/>
      <c r="I911" s="3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</row>
    <row r="912" spans="2:55" x14ac:dyDescent="0.25">
      <c r="B912" s="3"/>
      <c r="C912" s="3"/>
      <c r="D912" s="3"/>
      <c r="E912" s="3"/>
      <c r="F912" s="3"/>
      <c r="G912" s="3"/>
      <c r="H912" s="3"/>
      <c r="I912" s="3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</row>
    <row r="913" spans="2:55" x14ac:dyDescent="0.25">
      <c r="B913" s="3"/>
      <c r="C913" s="3"/>
      <c r="D913" s="3"/>
      <c r="E913" s="3"/>
      <c r="F913" s="3"/>
      <c r="G913" s="3"/>
      <c r="H913" s="3"/>
      <c r="I913" s="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</row>
    <row r="914" spans="2:55" x14ac:dyDescent="0.25">
      <c r="B914" s="3"/>
      <c r="C914" s="3"/>
      <c r="D914" s="3"/>
      <c r="E914" s="3"/>
      <c r="F914" s="3"/>
      <c r="G914" s="3"/>
      <c r="H914" s="3"/>
      <c r="I914" s="3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</row>
    <row r="915" spans="2:55" x14ac:dyDescent="0.25">
      <c r="B915" s="3"/>
      <c r="C915" s="3"/>
      <c r="D915" s="3"/>
      <c r="E915" s="3"/>
      <c r="F915" s="3"/>
      <c r="G915" s="3"/>
      <c r="H915" s="3"/>
      <c r="I915" s="3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</row>
    <row r="916" spans="2:55" x14ac:dyDescent="0.25">
      <c r="B916" s="3"/>
      <c r="C916" s="3"/>
      <c r="D916" s="3"/>
      <c r="E916" s="3"/>
      <c r="F916" s="3"/>
      <c r="G916" s="3"/>
      <c r="H916" s="3"/>
      <c r="I916" s="3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</row>
    <row r="917" spans="2:55" x14ac:dyDescent="0.25">
      <c r="B917" s="3"/>
      <c r="C917" s="3"/>
      <c r="D917" s="3"/>
      <c r="E917" s="3"/>
      <c r="F917" s="3"/>
      <c r="G917" s="3"/>
      <c r="H917" s="3"/>
      <c r="I917" s="3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</row>
    <row r="918" spans="2:55" x14ac:dyDescent="0.25">
      <c r="B918" s="3"/>
      <c r="C918" s="3"/>
      <c r="D918" s="3"/>
      <c r="E918" s="3"/>
      <c r="F918" s="3"/>
      <c r="G918" s="3"/>
      <c r="H918" s="3"/>
      <c r="I918" s="3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</row>
    <row r="919" spans="2:55" x14ac:dyDescent="0.25">
      <c r="B919" s="3"/>
      <c r="C919" s="3"/>
      <c r="D919" s="3"/>
      <c r="E919" s="3"/>
      <c r="F919" s="3"/>
      <c r="G919" s="3"/>
      <c r="H919" s="3"/>
      <c r="I919" s="3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</row>
    <row r="920" spans="2:55" x14ac:dyDescent="0.25">
      <c r="B920" s="3"/>
      <c r="C920" s="3"/>
      <c r="D920" s="3"/>
      <c r="E920" s="3"/>
      <c r="F920" s="3"/>
      <c r="G920" s="3"/>
      <c r="H920" s="3"/>
      <c r="I920" s="3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</row>
    <row r="921" spans="2:55" x14ac:dyDescent="0.25">
      <c r="B921" s="3"/>
      <c r="C921" s="3"/>
      <c r="D921" s="3"/>
      <c r="E921" s="3"/>
      <c r="F921" s="3"/>
      <c r="G921" s="3"/>
      <c r="H921" s="3"/>
      <c r="I921" s="3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</row>
    <row r="922" spans="2:55" x14ac:dyDescent="0.25">
      <c r="B922" s="3"/>
      <c r="C922" s="3"/>
      <c r="D922" s="3"/>
      <c r="E922" s="3"/>
      <c r="F922" s="3"/>
      <c r="G922" s="3"/>
      <c r="H922" s="3"/>
      <c r="I922" s="3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</row>
    <row r="923" spans="2:55" x14ac:dyDescent="0.25">
      <c r="B923" s="3"/>
      <c r="C923" s="3"/>
      <c r="D923" s="3"/>
      <c r="E923" s="3"/>
      <c r="F923" s="3"/>
      <c r="G923" s="3"/>
      <c r="H923" s="3"/>
      <c r="I923" s="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</row>
    <row r="924" spans="2:55" x14ac:dyDescent="0.25">
      <c r="B924" s="3"/>
      <c r="C924" s="3"/>
      <c r="D924" s="3"/>
      <c r="E924" s="3"/>
      <c r="F924" s="3"/>
      <c r="G924" s="3"/>
      <c r="H924" s="3"/>
      <c r="I924" s="3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</row>
    <row r="925" spans="2:55" x14ac:dyDescent="0.25">
      <c r="B925" s="3"/>
      <c r="C925" s="3"/>
      <c r="D925" s="3"/>
      <c r="E925" s="3"/>
      <c r="F925" s="3"/>
      <c r="G925" s="3"/>
      <c r="H925" s="3"/>
      <c r="I925" s="3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</row>
    <row r="926" spans="2:55" x14ac:dyDescent="0.25">
      <c r="B926" s="3"/>
      <c r="C926" s="3"/>
      <c r="D926" s="3"/>
      <c r="E926" s="3"/>
      <c r="F926" s="3"/>
      <c r="G926" s="3"/>
      <c r="H926" s="3"/>
      <c r="I926" s="3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</row>
    <row r="927" spans="2:55" x14ac:dyDescent="0.25">
      <c r="B927" s="3"/>
      <c r="C927" s="3"/>
      <c r="D927" s="3"/>
      <c r="E927" s="3"/>
      <c r="F927" s="3"/>
      <c r="G927" s="3"/>
      <c r="H927" s="3"/>
      <c r="I927" s="3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</row>
    <row r="928" spans="2:55" x14ac:dyDescent="0.25">
      <c r="B928" s="3"/>
      <c r="C928" s="3"/>
      <c r="D928" s="3"/>
      <c r="E928" s="3"/>
      <c r="F928" s="3"/>
      <c r="G928" s="3"/>
      <c r="H928" s="3"/>
      <c r="I928" s="3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</row>
    <row r="929" spans="2:55" x14ac:dyDescent="0.25">
      <c r="B929" s="3"/>
      <c r="C929" s="3"/>
      <c r="D929" s="3"/>
      <c r="E929" s="3"/>
      <c r="F929" s="3"/>
      <c r="G929" s="3"/>
      <c r="H929" s="3"/>
      <c r="I929" s="3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</row>
    <row r="930" spans="2:55" x14ac:dyDescent="0.25">
      <c r="B930" s="3"/>
      <c r="C930" s="3"/>
      <c r="D930" s="3"/>
      <c r="E930" s="3"/>
      <c r="F930" s="3"/>
      <c r="G930" s="3"/>
      <c r="H930" s="3"/>
      <c r="I930" s="3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</row>
    <row r="931" spans="2:55" x14ac:dyDescent="0.25">
      <c r="B931" s="3"/>
      <c r="C931" s="3"/>
      <c r="D931" s="3"/>
      <c r="E931" s="3"/>
      <c r="F931" s="3"/>
      <c r="G931" s="3"/>
      <c r="H931" s="3"/>
      <c r="I931" s="3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</row>
    <row r="932" spans="2:55" x14ac:dyDescent="0.25">
      <c r="B932" s="3"/>
      <c r="C932" s="3"/>
      <c r="D932" s="3"/>
      <c r="E932" s="3"/>
      <c r="F932" s="3"/>
      <c r="G932" s="3"/>
      <c r="H932" s="3"/>
      <c r="I932" s="3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</row>
    <row r="933" spans="2:55" x14ac:dyDescent="0.25">
      <c r="B933" s="3"/>
      <c r="C933" s="3"/>
      <c r="D933" s="3"/>
      <c r="E933" s="3"/>
      <c r="F933" s="3"/>
      <c r="G933" s="3"/>
      <c r="H933" s="3"/>
      <c r="I933" s="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</row>
    <row r="934" spans="2:55" x14ac:dyDescent="0.25">
      <c r="B934" s="3"/>
      <c r="C934" s="3"/>
      <c r="D934" s="3"/>
      <c r="E934" s="3"/>
      <c r="F934" s="3"/>
      <c r="G934" s="3"/>
      <c r="H934" s="3"/>
      <c r="I934" s="3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</row>
    <row r="935" spans="2:55" x14ac:dyDescent="0.25">
      <c r="B935" s="3"/>
      <c r="C935" s="3"/>
      <c r="D935" s="3"/>
      <c r="E935" s="3"/>
      <c r="F935" s="3"/>
      <c r="G935" s="3"/>
      <c r="H935" s="3"/>
      <c r="I935" s="3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</row>
    <row r="936" spans="2:55" x14ac:dyDescent="0.25">
      <c r="B936" s="3"/>
      <c r="C936" s="3"/>
      <c r="D936" s="3"/>
      <c r="E936" s="3"/>
      <c r="F936" s="3"/>
      <c r="G936" s="3"/>
      <c r="H936" s="3"/>
      <c r="I936" s="3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</row>
    <row r="937" spans="2:55" x14ac:dyDescent="0.25">
      <c r="B937" s="3"/>
      <c r="C937" s="3"/>
      <c r="D937" s="3"/>
      <c r="E937" s="3"/>
      <c r="F937" s="3"/>
      <c r="G937" s="3"/>
      <c r="H937" s="3"/>
      <c r="I937" s="3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</row>
    <row r="938" spans="2:55" x14ac:dyDescent="0.25">
      <c r="B938" s="3"/>
      <c r="C938" s="3"/>
      <c r="D938" s="3"/>
      <c r="E938" s="3"/>
      <c r="F938" s="3"/>
      <c r="G938" s="3"/>
      <c r="H938" s="3"/>
      <c r="I938" s="3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</row>
    <row r="939" spans="2:55" x14ac:dyDescent="0.25">
      <c r="B939" s="3"/>
      <c r="C939" s="3"/>
      <c r="D939" s="3"/>
      <c r="E939" s="3"/>
      <c r="F939" s="3"/>
      <c r="G939" s="3"/>
      <c r="H939" s="3"/>
      <c r="I939" s="3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</row>
    <row r="940" spans="2:55" x14ac:dyDescent="0.25">
      <c r="B940" s="3"/>
      <c r="C940" s="3"/>
      <c r="D940" s="3"/>
      <c r="E940" s="3"/>
      <c r="F940" s="3"/>
      <c r="G940" s="3"/>
      <c r="H940" s="3"/>
      <c r="I940" s="3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</row>
    <row r="941" spans="2:55" x14ac:dyDescent="0.25">
      <c r="B941" s="3"/>
      <c r="C941" s="3"/>
      <c r="D941" s="3"/>
      <c r="E941" s="3"/>
      <c r="F941" s="3"/>
      <c r="G941" s="3"/>
      <c r="H941" s="3"/>
      <c r="I941" s="3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</row>
    <row r="942" spans="2:55" x14ac:dyDescent="0.25">
      <c r="B942" s="3"/>
      <c r="C942" s="3"/>
      <c r="D942" s="3"/>
      <c r="E942" s="3"/>
      <c r="F942" s="3"/>
      <c r="G942" s="3"/>
      <c r="H942" s="3"/>
      <c r="I942" s="3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</row>
    <row r="943" spans="2:55" x14ac:dyDescent="0.25">
      <c r="B943" s="3"/>
      <c r="C943" s="3"/>
      <c r="D943" s="3"/>
      <c r="E943" s="3"/>
      <c r="F943" s="3"/>
      <c r="G943" s="3"/>
      <c r="H943" s="3"/>
      <c r="I943" s="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</row>
    <row r="944" spans="2:55" x14ac:dyDescent="0.25">
      <c r="B944" s="3"/>
      <c r="C944" s="3"/>
      <c r="D944" s="3"/>
      <c r="E944" s="3"/>
      <c r="F944" s="3"/>
      <c r="G944" s="3"/>
      <c r="H944" s="3"/>
      <c r="I944" s="3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</row>
    <row r="945" spans="2:55" x14ac:dyDescent="0.25">
      <c r="B945" s="3"/>
      <c r="C945" s="3"/>
      <c r="D945" s="3"/>
      <c r="E945" s="3"/>
      <c r="F945" s="3"/>
      <c r="G945" s="3"/>
      <c r="H945" s="3"/>
      <c r="I945" s="3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</row>
    <row r="946" spans="2:55" x14ac:dyDescent="0.25">
      <c r="B946" s="3"/>
      <c r="C946" s="3"/>
      <c r="D946" s="3"/>
      <c r="E946" s="3"/>
      <c r="F946" s="3"/>
      <c r="G946" s="3"/>
      <c r="H946" s="3"/>
      <c r="I946" s="3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</row>
    <row r="947" spans="2:55" x14ac:dyDescent="0.25">
      <c r="B947" s="3"/>
      <c r="C947" s="3"/>
      <c r="D947" s="3"/>
      <c r="E947" s="3"/>
      <c r="F947" s="3"/>
      <c r="G947" s="3"/>
      <c r="H947" s="3"/>
      <c r="I947" s="3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</row>
    <row r="948" spans="2:55" x14ac:dyDescent="0.25">
      <c r="B948" s="3"/>
      <c r="C948" s="3"/>
      <c r="D948" s="3"/>
      <c r="E948" s="3"/>
      <c r="F948" s="3"/>
      <c r="G948" s="3"/>
      <c r="H948" s="3"/>
      <c r="I948" s="3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</row>
    <row r="949" spans="2:55" x14ac:dyDescent="0.25">
      <c r="B949" s="3"/>
      <c r="C949" s="3"/>
      <c r="D949" s="3"/>
      <c r="E949" s="3"/>
      <c r="F949" s="3"/>
      <c r="G949" s="3"/>
      <c r="H949" s="3"/>
      <c r="I949" s="3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</row>
    <row r="950" spans="2:55" x14ac:dyDescent="0.25">
      <c r="B950" s="3"/>
      <c r="C950" s="3"/>
      <c r="D950" s="3"/>
      <c r="E950" s="3"/>
      <c r="F950" s="3"/>
      <c r="G950" s="3"/>
      <c r="H950" s="3"/>
      <c r="I950" s="3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</row>
    <row r="951" spans="2:55" x14ac:dyDescent="0.25">
      <c r="B951" s="3"/>
      <c r="C951" s="3"/>
      <c r="D951" s="3"/>
      <c r="E951" s="3"/>
      <c r="F951" s="3"/>
      <c r="G951" s="3"/>
      <c r="H951" s="3"/>
      <c r="I951" s="3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</row>
    <row r="952" spans="2:55" x14ac:dyDescent="0.25">
      <c r="B952" s="3"/>
      <c r="C952" s="3"/>
      <c r="D952" s="3"/>
      <c r="E952" s="3"/>
      <c r="F952" s="3"/>
      <c r="G952" s="3"/>
      <c r="H952" s="3"/>
      <c r="I952" s="3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</row>
    <row r="953" spans="2:55" x14ac:dyDescent="0.25">
      <c r="B953" s="3"/>
      <c r="C953" s="3"/>
      <c r="D953" s="3"/>
      <c r="E953" s="3"/>
      <c r="F953" s="3"/>
      <c r="G953" s="3"/>
      <c r="H953" s="3"/>
      <c r="I953" s="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</row>
    <row r="954" spans="2:55" x14ac:dyDescent="0.25">
      <c r="B954" s="3"/>
      <c r="C954" s="3"/>
      <c r="D954" s="3"/>
      <c r="E954" s="3"/>
      <c r="F954" s="3"/>
      <c r="G954" s="3"/>
      <c r="H954" s="3"/>
      <c r="I954" s="3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</row>
    <row r="955" spans="2:55" x14ac:dyDescent="0.25">
      <c r="B955" s="3"/>
      <c r="C955" s="3"/>
      <c r="D955" s="3"/>
      <c r="E955" s="3"/>
      <c r="F955" s="3"/>
      <c r="G955" s="3"/>
      <c r="H955" s="3"/>
      <c r="I955" s="3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</row>
    <row r="956" spans="2:55" x14ac:dyDescent="0.25">
      <c r="B956" s="3"/>
      <c r="C956" s="3"/>
      <c r="D956" s="3"/>
      <c r="E956" s="3"/>
      <c r="F956" s="3"/>
      <c r="G956" s="3"/>
      <c r="H956" s="3"/>
      <c r="I956" s="3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</row>
    <row r="957" spans="2:55" x14ac:dyDescent="0.25">
      <c r="B957" s="3"/>
      <c r="C957" s="3"/>
      <c r="D957" s="3"/>
      <c r="E957" s="3"/>
      <c r="F957" s="3"/>
      <c r="G957" s="3"/>
      <c r="H957" s="3"/>
      <c r="I957" s="3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</row>
    <row r="958" spans="2:55" x14ac:dyDescent="0.25">
      <c r="B958" s="3"/>
      <c r="C958" s="3"/>
      <c r="D958" s="3"/>
      <c r="E958" s="3"/>
      <c r="F958" s="3"/>
      <c r="G958" s="3"/>
      <c r="H958" s="3"/>
      <c r="I958" s="3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</row>
    <row r="959" spans="2:55" x14ac:dyDescent="0.25">
      <c r="B959" s="3"/>
      <c r="C959" s="3"/>
      <c r="D959" s="3"/>
      <c r="E959" s="3"/>
      <c r="F959" s="3"/>
      <c r="G959" s="3"/>
      <c r="H959" s="3"/>
      <c r="I959" s="3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</row>
    <row r="960" spans="2:55" x14ac:dyDescent="0.25">
      <c r="B960" s="3"/>
      <c r="C960" s="3"/>
      <c r="D960" s="3"/>
      <c r="E960" s="3"/>
      <c r="F960" s="3"/>
      <c r="G960" s="3"/>
      <c r="H960" s="3"/>
      <c r="I960" s="3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</row>
    <row r="961" spans="2:55" x14ac:dyDescent="0.25">
      <c r="B961" s="3"/>
      <c r="C961" s="3"/>
      <c r="D961" s="3"/>
      <c r="E961" s="3"/>
      <c r="F961" s="3"/>
      <c r="G961" s="3"/>
      <c r="H961" s="3"/>
      <c r="I961" s="3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</row>
    <row r="962" spans="2:55" x14ac:dyDescent="0.25">
      <c r="B962" s="3"/>
      <c r="C962" s="3"/>
      <c r="D962" s="3"/>
      <c r="E962" s="3"/>
      <c r="F962" s="3"/>
      <c r="G962" s="3"/>
      <c r="H962" s="3"/>
      <c r="I962" s="3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</row>
    <row r="963" spans="2:55" x14ac:dyDescent="0.25">
      <c r="B963" s="3"/>
      <c r="C963" s="3"/>
      <c r="D963" s="3"/>
      <c r="E963" s="3"/>
      <c r="F963" s="3"/>
      <c r="G963" s="3"/>
      <c r="H963" s="3"/>
      <c r="I963" s="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</row>
    <row r="964" spans="2:55" x14ac:dyDescent="0.25">
      <c r="B964" s="3"/>
      <c r="C964" s="3"/>
      <c r="D964" s="3"/>
      <c r="E964" s="3"/>
      <c r="F964" s="3"/>
      <c r="G964" s="3"/>
      <c r="H964" s="3"/>
      <c r="I964" s="3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</row>
    <row r="965" spans="2:55" x14ac:dyDescent="0.25">
      <c r="B965" s="3"/>
      <c r="C965" s="3"/>
      <c r="D965" s="3"/>
      <c r="E965" s="3"/>
      <c r="F965" s="3"/>
      <c r="G965" s="3"/>
      <c r="H965" s="3"/>
      <c r="I965" s="3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</row>
    <row r="966" spans="2:55" x14ac:dyDescent="0.25">
      <c r="B966" s="3"/>
      <c r="C966" s="3"/>
      <c r="D966" s="3"/>
      <c r="E966" s="3"/>
      <c r="F966" s="3"/>
      <c r="G966" s="3"/>
      <c r="H966" s="3"/>
      <c r="I966" s="3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</row>
    <row r="967" spans="2:55" x14ac:dyDescent="0.25">
      <c r="B967" s="3"/>
      <c r="C967" s="3"/>
      <c r="D967" s="3"/>
      <c r="E967" s="3"/>
      <c r="F967" s="3"/>
      <c r="G967" s="3"/>
      <c r="H967" s="3"/>
      <c r="I967" s="3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</row>
    <row r="968" spans="2:55" x14ac:dyDescent="0.25">
      <c r="B968" s="3"/>
      <c r="C968" s="3"/>
      <c r="D968" s="3"/>
      <c r="E968" s="3"/>
      <c r="F968" s="3"/>
      <c r="G968" s="3"/>
      <c r="H968" s="3"/>
      <c r="I968" s="3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</row>
    <row r="969" spans="2:55" x14ac:dyDescent="0.25">
      <c r="B969" s="3"/>
      <c r="C969" s="3"/>
      <c r="D969" s="3"/>
      <c r="E969" s="3"/>
      <c r="F969" s="3"/>
      <c r="G969" s="3"/>
      <c r="H969" s="3"/>
      <c r="I969" s="3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</row>
    <row r="970" spans="2:55" x14ac:dyDescent="0.25">
      <c r="B970" s="3"/>
      <c r="C970" s="3"/>
      <c r="D970" s="3"/>
      <c r="E970" s="3"/>
      <c r="F970" s="3"/>
      <c r="G970" s="3"/>
      <c r="H970" s="3"/>
      <c r="I970" s="3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</row>
    <row r="971" spans="2:55" x14ac:dyDescent="0.25">
      <c r="B971" s="3"/>
      <c r="C971" s="3"/>
      <c r="D971" s="3"/>
      <c r="E971" s="3"/>
      <c r="F971" s="3"/>
      <c r="G971" s="3"/>
      <c r="H971" s="3"/>
      <c r="I971" s="3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</row>
    <row r="972" spans="2:55" x14ac:dyDescent="0.25">
      <c r="B972" s="3"/>
      <c r="C972" s="3"/>
      <c r="D972" s="3"/>
      <c r="E972" s="3"/>
      <c r="F972" s="3"/>
      <c r="G972" s="3"/>
      <c r="H972" s="3"/>
      <c r="I972" s="3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</row>
    <row r="973" spans="2:55" x14ac:dyDescent="0.25">
      <c r="B973" s="3"/>
      <c r="C973" s="3"/>
      <c r="D973" s="3"/>
      <c r="E973" s="3"/>
      <c r="F973" s="3"/>
      <c r="G973" s="3"/>
      <c r="H973" s="3"/>
      <c r="I973" s="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</row>
    <row r="974" spans="2:55" x14ac:dyDescent="0.25">
      <c r="B974" s="3"/>
      <c r="C974" s="3"/>
      <c r="D974" s="3"/>
      <c r="E974" s="3"/>
      <c r="F974" s="3"/>
      <c r="G974" s="3"/>
      <c r="H974" s="3"/>
      <c r="I974" s="3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</row>
    <row r="975" spans="2:55" x14ac:dyDescent="0.25">
      <c r="B975" s="3"/>
      <c r="C975" s="3"/>
      <c r="D975" s="3"/>
      <c r="E975" s="3"/>
      <c r="F975" s="3"/>
      <c r="G975" s="3"/>
      <c r="H975" s="3"/>
      <c r="I975" s="3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</row>
    <row r="976" spans="2:55" x14ac:dyDescent="0.25">
      <c r="B976" s="3"/>
      <c r="C976" s="3"/>
      <c r="D976" s="3"/>
      <c r="E976" s="3"/>
      <c r="F976" s="3"/>
      <c r="G976" s="3"/>
      <c r="H976" s="3"/>
      <c r="I976" s="3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</row>
    <row r="977" spans="2:55" x14ac:dyDescent="0.25">
      <c r="B977" s="3"/>
      <c r="C977" s="3"/>
      <c r="D977" s="3"/>
      <c r="E977" s="3"/>
      <c r="F977" s="3"/>
      <c r="G977" s="3"/>
      <c r="H977" s="3"/>
      <c r="I977" s="3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</row>
    <row r="978" spans="2:55" x14ac:dyDescent="0.25">
      <c r="B978" s="3"/>
      <c r="C978" s="3"/>
      <c r="D978" s="3"/>
      <c r="E978" s="3"/>
      <c r="F978" s="3"/>
      <c r="G978" s="3"/>
      <c r="H978" s="3"/>
      <c r="I978" s="3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</row>
    <row r="979" spans="2:55" x14ac:dyDescent="0.25">
      <c r="B979" s="3"/>
      <c r="C979" s="3"/>
      <c r="D979" s="3"/>
      <c r="E979" s="3"/>
      <c r="F979" s="3"/>
      <c r="G979" s="3"/>
      <c r="H979" s="3"/>
      <c r="I979" s="3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</row>
    <row r="980" spans="2:55" x14ac:dyDescent="0.25">
      <c r="B980" s="3"/>
      <c r="C980" s="3"/>
      <c r="D980" s="3"/>
      <c r="E980" s="3"/>
      <c r="F980" s="3"/>
      <c r="G980" s="3"/>
      <c r="H980" s="3"/>
      <c r="I980" s="3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</row>
    <row r="981" spans="2:55" x14ac:dyDescent="0.25">
      <c r="B981" s="3"/>
      <c r="C981" s="3"/>
      <c r="D981" s="3"/>
      <c r="E981" s="3"/>
      <c r="F981" s="3"/>
      <c r="G981" s="3"/>
      <c r="H981" s="3"/>
      <c r="I981" s="3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</row>
    <row r="982" spans="2:55" x14ac:dyDescent="0.25">
      <c r="B982" s="3"/>
      <c r="C982" s="3"/>
      <c r="D982" s="3"/>
      <c r="E982" s="3"/>
      <c r="F982" s="3"/>
      <c r="G982" s="3"/>
      <c r="H982" s="3"/>
      <c r="I982" s="3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</row>
    <row r="983" spans="2:55" x14ac:dyDescent="0.25">
      <c r="B983" s="3"/>
      <c r="C983" s="3"/>
      <c r="D983" s="3"/>
      <c r="E983" s="3"/>
      <c r="F983" s="3"/>
      <c r="G983" s="3"/>
      <c r="H983" s="3"/>
      <c r="I983" s="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</row>
    <row r="984" spans="2:55" x14ac:dyDescent="0.25">
      <c r="B984" s="3"/>
      <c r="C984" s="3"/>
      <c r="D984" s="3"/>
      <c r="E984" s="3"/>
      <c r="F984" s="3"/>
      <c r="G984" s="3"/>
      <c r="H984" s="3"/>
      <c r="I984" s="3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</row>
    <row r="985" spans="2:55" x14ac:dyDescent="0.25">
      <c r="B985" s="3"/>
      <c r="C985" s="3"/>
      <c r="D985" s="3"/>
      <c r="E985" s="3"/>
      <c r="F985" s="3"/>
      <c r="G985" s="3"/>
      <c r="H985" s="3"/>
      <c r="I985" s="3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</row>
    <row r="986" spans="2:55" x14ac:dyDescent="0.25">
      <c r="B986" s="3"/>
      <c r="C986" s="3"/>
      <c r="D986" s="3"/>
      <c r="E986" s="3"/>
      <c r="F986" s="3"/>
      <c r="G986" s="3"/>
      <c r="H986" s="3"/>
      <c r="I986" s="3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</row>
    <row r="987" spans="2:55" x14ac:dyDescent="0.25">
      <c r="B987" s="3"/>
      <c r="C987" s="3"/>
      <c r="D987" s="3"/>
      <c r="E987" s="3"/>
      <c r="F987" s="3"/>
      <c r="G987" s="3"/>
      <c r="H987" s="3"/>
      <c r="I987" s="3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</row>
    <row r="988" spans="2:55" x14ac:dyDescent="0.25">
      <c r="B988" s="3"/>
      <c r="C988" s="3"/>
      <c r="D988" s="3"/>
      <c r="E988" s="3"/>
      <c r="F988" s="3"/>
      <c r="G988" s="3"/>
      <c r="H988" s="3"/>
      <c r="I988" s="3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</row>
    <row r="989" spans="2:55" x14ac:dyDescent="0.25">
      <c r="B989" s="3"/>
      <c r="C989" s="3"/>
      <c r="D989" s="3"/>
      <c r="E989" s="3"/>
      <c r="F989" s="3"/>
      <c r="G989" s="3"/>
      <c r="H989" s="3"/>
      <c r="I989" s="3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</row>
    <row r="990" spans="2:55" x14ac:dyDescent="0.25">
      <c r="B990" s="3"/>
      <c r="C990" s="3"/>
      <c r="D990" s="3"/>
      <c r="E990" s="3"/>
      <c r="F990" s="3"/>
      <c r="G990" s="3"/>
      <c r="H990" s="3"/>
      <c r="I990" s="3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</row>
    <row r="991" spans="2:55" x14ac:dyDescent="0.25">
      <c r="B991" s="3"/>
      <c r="C991" s="3"/>
      <c r="D991" s="3"/>
      <c r="E991" s="3"/>
      <c r="F991" s="3"/>
      <c r="G991" s="3"/>
      <c r="H991" s="3"/>
      <c r="I991" s="3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</row>
    <row r="992" spans="2:55" x14ac:dyDescent="0.25">
      <c r="B992" s="3"/>
      <c r="C992" s="3"/>
      <c r="D992" s="3"/>
      <c r="E992" s="3"/>
      <c r="F992" s="3"/>
      <c r="G992" s="3"/>
      <c r="H992" s="3"/>
      <c r="I992" s="3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</row>
    <row r="993" spans="2:55" x14ac:dyDescent="0.25">
      <c r="B993" s="3"/>
      <c r="C993" s="3"/>
      <c r="D993" s="3"/>
      <c r="E993" s="3"/>
      <c r="F993" s="3"/>
      <c r="G993" s="3"/>
      <c r="H993" s="3"/>
      <c r="I993" s="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</row>
    <row r="994" spans="2:55" x14ac:dyDescent="0.25">
      <c r="B994" s="3"/>
      <c r="C994" s="3"/>
      <c r="D994" s="3"/>
      <c r="E994" s="3"/>
      <c r="F994" s="3"/>
      <c r="G994" s="3"/>
      <c r="H994" s="3"/>
      <c r="I994" s="3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</row>
    <row r="995" spans="2:55" x14ac:dyDescent="0.25">
      <c r="B995" s="3"/>
      <c r="C995" s="3"/>
      <c r="D995" s="3"/>
      <c r="E995" s="3"/>
      <c r="F995" s="3"/>
      <c r="G995" s="3"/>
      <c r="H995" s="3"/>
      <c r="I995" s="3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</row>
    <row r="996" spans="2:55" x14ac:dyDescent="0.25">
      <c r="B996" s="3"/>
      <c r="C996" s="3"/>
      <c r="D996" s="3"/>
      <c r="E996" s="3"/>
      <c r="F996" s="3"/>
      <c r="G996" s="3"/>
      <c r="H996" s="3"/>
      <c r="I996" s="3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</row>
    <row r="997" spans="2:55" x14ac:dyDescent="0.25">
      <c r="B997" s="3"/>
      <c r="C997" s="3"/>
      <c r="D997" s="3"/>
      <c r="E997" s="3"/>
      <c r="F997" s="3"/>
      <c r="G997" s="3"/>
      <c r="H997" s="3"/>
      <c r="I997" s="3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</row>
    <row r="998" spans="2:55" x14ac:dyDescent="0.25">
      <c r="B998" s="3"/>
      <c r="C998" s="3"/>
      <c r="D998" s="3"/>
      <c r="E998" s="3"/>
      <c r="F998" s="3"/>
      <c r="G998" s="3"/>
      <c r="H998" s="3"/>
      <c r="I998" s="3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</row>
    <row r="999" spans="2:55" x14ac:dyDescent="0.25">
      <c r="B999" s="3"/>
      <c r="C999" s="3"/>
      <c r="D999" s="3"/>
      <c r="E999" s="3"/>
      <c r="F999" s="3"/>
      <c r="G999" s="3"/>
      <c r="H999" s="3"/>
      <c r="I999" s="3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</row>
    <row r="1000" spans="2:55" x14ac:dyDescent="0.25">
      <c r="B1000" s="3"/>
      <c r="C1000" s="3"/>
      <c r="D1000" s="3"/>
      <c r="E1000" s="3"/>
      <c r="F1000" s="3"/>
      <c r="G1000" s="3"/>
      <c r="H1000" s="3"/>
      <c r="I1000" s="3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</row>
    <row r="1001" spans="2:55" x14ac:dyDescent="0.25">
      <c r="B1001" s="3"/>
      <c r="C1001" s="3"/>
      <c r="D1001" s="3"/>
      <c r="E1001" s="3"/>
      <c r="F1001" s="3"/>
      <c r="G1001" s="3"/>
      <c r="H1001" s="3"/>
      <c r="I1001" s="3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</row>
    <row r="1002" spans="2:55" x14ac:dyDescent="0.25">
      <c r="B1002" s="3"/>
      <c r="C1002" s="3"/>
      <c r="D1002" s="3"/>
      <c r="E1002" s="3"/>
      <c r="F1002" s="3"/>
      <c r="G1002" s="3"/>
      <c r="H1002" s="3"/>
      <c r="I1002" s="3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</row>
    <row r="1003" spans="2:55" x14ac:dyDescent="0.25">
      <c r="B1003" s="3"/>
      <c r="C1003" s="3"/>
      <c r="D1003" s="3"/>
      <c r="E1003" s="3"/>
      <c r="F1003" s="3"/>
      <c r="G1003" s="3"/>
      <c r="H1003" s="3"/>
      <c r="I1003" s="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</row>
    <row r="1004" spans="2:55" x14ac:dyDescent="0.25">
      <c r="B1004" s="3"/>
      <c r="C1004" s="3"/>
      <c r="D1004" s="3"/>
      <c r="E1004" s="3"/>
      <c r="F1004" s="3"/>
      <c r="G1004" s="3"/>
      <c r="H1004" s="3"/>
      <c r="I1004" s="3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</row>
    <row r="1005" spans="2:55" x14ac:dyDescent="0.25">
      <c r="B1005" s="3"/>
      <c r="C1005" s="3"/>
      <c r="D1005" s="3"/>
      <c r="E1005" s="3"/>
      <c r="F1005" s="3"/>
      <c r="G1005" s="3"/>
      <c r="H1005" s="3"/>
      <c r="I1005" s="3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</row>
    <row r="1006" spans="2:55" x14ac:dyDescent="0.25">
      <c r="B1006" s="3"/>
      <c r="C1006" s="3"/>
      <c r="D1006" s="3"/>
      <c r="E1006" s="3"/>
      <c r="F1006" s="3"/>
      <c r="G1006" s="3"/>
      <c r="H1006" s="3"/>
      <c r="I1006" s="3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</row>
    <row r="1007" spans="2:55" x14ac:dyDescent="0.25">
      <c r="B1007" s="3"/>
      <c r="C1007" s="3"/>
      <c r="D1007" s="3"/>
      <c r="E1007" s="3"/>
      <c r="F1007" s="3"/>
      <c r="G1007" s="3"/>
      <c r="H1007" s="3"/>
      <c r="I1007" s="3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</row>
    <row r="1008" spans="2:55" x14ac:dyDescent="0.25">
      <c r="B1008" s="3"/>
      <c r="C1008" s="3"/>
      <c r="D1008" s="3"/>
      <c r="E1008" s="3"/>
      <c r="F1008" s="3"/>
      <c r="G1008" s="3"/>
      <c r="H1008" s="3"/>
      <c r="I1008" s="3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</row>
    <row r="1009" spans="2:55" x14ac:dyDescent="0.25">
      <c r="B1009" s="3"/>
      <c r="C1009" s="3"/>
      <c r="D1009" s="3"/>
      <c r="E1009" s="3"/>
      <c r="F1009" s="3"/>
      <c r="G1009" s="3"/>
      <c r="H1009" s="3"/>
      <c r="I1009" s="3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</row>
    <row r="1010" spans="2:55" x14ac:dyDescent="0.25">
      <c r="B1010" s="3"/>
      <c r="C1010" s="3"/>
      <c r="D1010" s="3"/>
      <c r="E1010" s="3"/>
      <c r="F1010" s="3"/>
      <c r="G1010" s="3"/>
      <c r="H1010" s="3"/>
      <c r="I1010" s="3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</row>
    <row r="1011" spans="2:55" x14ac:dyDescent="0.25">
      <c r="B1011" s="3"/>
      <c r="C1011" s="3"/>
      <c r="D1011" s="3"/>
      <c r="E1011" s="3"/>
      <c r="F1011" s="3"/>
      <c r="G1011" s="3"/>
      <c r="H1011" s="3"/>
      <c r="I1011" s="3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</row>
    <row r="1012" spans="2:55" x14ac:dyDescent="0.25">
      <c r="B1012" s="3"/>
      <c r="C1012" s="3"/>
      <c r="D1012" s="3"/>
      <c r="E1012" s="3"/>
      <c r="F1012" s="3"/>
      <c r="G1012" s="3"/>
      <c r="H1012" s="3"/>
      <c r="I1012" s="3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</row>
    <row r="1013" spans="2:55" x14ac:dyDescent="0.25">
      <c r="B1013" s="3"/>
      <c r="C1013" s="3"/>
      <c r="D1013" s="3"/>
      <c r="E1013" s="3"/>
      <c r="F1013" s="3"/>
      <c r="G1013" s="3"/>
      <c r="H1013" s="3"/>
      <c r="I1013" s="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</row>
    <row r="1014" spans="2:55" x14ac:dyDescent="0.25">
      <c r="B1014" s="3"/>
      <c r="C1014" s="3"/>
      <c r="D1014" s="3"/>
      <c r="E1014" s="3"/>
      <c r="F1014" s="3"/>
      <c r="G1014" s="3"/>
      <c r="H1014" s="3"/>
      <c r="I1014" s="3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</row>
    <row r="1015" spans="2:55" x14ac:dyDescent="0.25">
      <c r="B1015" s="3"/>
      <c r="C1015" s="3"/>
      <c r="D1015" s="3"/>
      <c r="E1015" s="3"/>
      <c r="F1015" s="3"/>
      <c r="G1015" s="3"/>
      <c r="H1015" s="3"/>
      <c r="I1015" s="3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</row>
    <row r="1016" spans="2:55" x14ac:dyDescent="0.25">
      <c r="B1016" s="3"/>
      <c r="C1016" s="3"/>
      <c r="D1016" s="3"/>
      <c r="E1016" s="3"/>
      <c r="F1016" s="3"/>
      <c r="G1016" s="3"/>
      <c r="H1016" s="3"/>
      <c r="I1016" s="3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</row>
    <row r="1017" spans="2:55" x14ac:dyDescent="0.25">
      <c r="B1017" s="3"/>
      <c r="C1017" s="3"/>
      <c r="D1017" s="3"/>
      <c r="E1017" s="3"/>
      <c r="F1017" s="3"/>
      <c r="G1017" s="3"/>
      <c r="H1017" s="3"/>
      <c r="I1017" s="3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</row>
    <row r="1018" spans="2:55" x14ac:dyDescent="0.25">
      <c r="B1018" s="3"/>
      <c r="C1018" s="3"/>
      <c r="D1018" s="3"/>
      <c r="E1018" s="3"/>
      <c r="F1018" s="3"/>
      <c r="G1018" s="3"/>
      <c r="H1018" s="3"/>
      <c r="I1018" s="3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</row>
    <row r="1019" spans="2:55" x14ac:dyDescent="0.25">
      <c r="B1019" s="3"/>
      <c r="C1019" s="3"/>
      <c r="D1019" s="3"/>
      <c r="E1019" s="3"/>
      <c r="F1019" s="3"/>
      <c r="G1019" s="3"/>
      <c r="H1019" s="3"/>
      <c r="I1019" s="3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</row>
    <row r="1020" spans="2:55" x14ac:dyDescent="0.25">
      <c r="B1020" s="3"/>
      <c r="C1020" s="3"/>
      <c r="D1020" s="3"/>
      <c r="E1020" s="3"/>
      <c r="F1020" s="3"/>
      <c r="G1020" s="3"/>
      <c r="H1020" s="3"/>
      <c r="I1020" s="3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</row>
    <row r="1021" spans="2:55" x14ac:dyDescent="0.25">
      <c r="B1021" s="3"/>
      <c r="C1021" s="3"/>
      <c r="D1021" s="3"/>
      <c r="E1021" s="3"/>
      <c r="F1021" s="3"/>
      <c r="G1021" s="3"/>
      <c r="H1021" s="3"/>
      <c r="I1021" s="3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</row>
    <row r="1022" spans="2:55" x14ac:dyDescent="0.25">
      <c r="B1022" s="3"/>
      <c r="C1022" s="3"/>
      <c r="D1022" s="3"/>
      <c r="E1022" s="3"/>
      <c r="F1022" s="3"/>
      <c r="G1022" s="3"/>
      <c r="H1022" s="3"/>
      <c r="I1022" s="3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</row>
    <row r="1023" spans="2:55" x14ac:dyDescent="0.25">
      <c r="B1023" s="3"/>
      <c r="C1023" s="3"/>
      <c r="D1023" s="3"/>
      <c r="E1023" s="3"/>
      <c r="F1023" s="3"/>
      <c r="G1023" s="3"/>
      <c r="H1023" s="3"/>
      <c r="I1023" s="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</row>
    <row r="1024" spans="2:55" x14ac:dyDescent="0.25">
      <c r="B1024" s="3"/>
      <c r="C1024" s="3"/>
      <c r="D1024" s="3"/>
      <c r="E1024" s="3"/>
      <c r="F1024" s="3"/>
      <c r="G1024" s="3"/>
      <c r="H1024" s="3"/>
      <c r="I1024" s="3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</row>
    <row r="1025" spans="2:55" x14ac:dyDescent="0.25">
      <c r="B1025" s="3"/>
      <c r="C1025" s="3"/>
      <c r="D1025" s="3"/>
      <c r="E1025" s="3"/>
      <c r="F1025" s="3"/>
      <c r="G1025" s="3"/>
      <c r="H1025" s="3"/>
      <c r="I1025" s="3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</row>
    <row r="1026" spans="2:55" x14ac:dyDescent="0.25">
      <c r="B1026" s="3"/>
      <c r="C1026" s="3"/>
      <c r="D1026" s="3"/>
      <c r="E1026" s="3"/>
      <c r="F1026" s="3"/>
      <c r="G1026" s="3"/>
      <c r="H1026" s="3"/>
      <c r="I1026" s="3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</row>
    <row r="1027" spans="2:55" x14ac:dyDescent="0.25">
      <c r="B1027" s="3"/>
      <c r="C1027" s="3"/>
      <c r="D1027" s="3"/>
      <c r="E1027" s="3"/>
      <c r="F1027" s="3"/>
      <c r="G1027" s="3"/>
      <c r="H1027" s="3"/>
      <c r="I1027" s="3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</row>
    <row r="1028" spans="2:55" x14ac:dyDescent="0.25">
      <c r="B1028" s="3"/>
      <c r="C1028" s="3"/>
      <c r="D1028" s="3"/>
      <c r="E1028" s="3"/>
      <c r="F1028" s="3"/>
      <c r="G1028" s="3"/>
      <c r="H1028" s="3"/>
      <c r="I1028" s="3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</row>
    <row r="1029" spans="2:55" x14ac:dyDescent="0.25">
      <c r="B1029" s="3"/>
      <c r="C1029" s="3"/>
      <c r="D1029" s="3"/>
      <c r="E1029" s="3"/>
      <c r="F1029" s="3"/>
      <c r="G1029" s="3"/>
      <c r="H1029" s="3"/>
      <c r="I1029" s="3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</row>
    <row r="1030" spans="2:55" x14ac:dyDescent="0.25">
      <c r="B1030" s="3"/>
      <c r="C1030" s="3"/>
      <c r="D1030" s="3"/>
      <c r="E1030" s="3"/>
      <c r="F1030" s="3"/>
      <c r="G1030" s="3"/>
      <c r="H1030" s="3"/>
      <c r="I1030" s="3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</row>
    <row r="1031" spans="2:55" x14ac:dyDescent="0.25">
      <c r="B1031" s="3"/>
      <c r="C1031" s="3"/>
      <c r="D1031" s="3"/>
      <c r="E1031" s="3"/>
      <c r="F1031" s="3"/>
      <c r="G1031" s="3"/>
      <c r="H1031" s="3"/>
      <c r="I1031" s="3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</row>
    <row r="1032" spans="2:55" x14ac:dyDescent="0.25">
      <c r="B1032" s="3"/>
      <c r="C1032" s="3"/>
      <c r="D1032" s="3"/>
      <c r="E1032" s="3"/>
      <c r="F1032" s="3"/>
      <c r="G1032" s="3"/>
      <c r="H1032" s="3"/>
      <c r="I1032" s="3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</row>
    <row r="1033" spans="2:55" x14ac:dyDescent="0.25">
      <c r="B1033" s="3"/>
      <c r="C1033" s="3"/>
      <c r="D1033" s="3"/>
      <c r="E1033" s="3"/>
      <c r="F1033" s="3"/>
      <c r="G1033" s="3"/>
      <c r="H1033" s="3"/>
      <c r="I1033" s="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</row>
    <row r="1034" spans="2:55" x14ac:dyDescent="0.25">
      <c r="B1034" s="3"/>
      <c r="C1034" s="3"/>
      <c r="D1034" s="3"/>
      <c r="E1034" s="3"/>
      <c r="F1034" s="3"/>
      <c r="G1034" s="3"/>
      <c r="H1034" s="3"/>
      <c r="I1034" s="3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</row>
    <row r="1035" spans="2:55" x14ac:dyDescent="0.25">
      <c r="B1035" s="3"/>
      <c r="C1035" s="3"/>
      <c r="D1035" s="3"/>
      <c r="E1035" s="3"/>
      <c r="F1035" s="3"/>
      <c r="G1035" s="3"/>
      <c r="H1035" s="3"/>
      <c r="I1035" s="3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</row>
    <row r="1036" spans="2:55" x14ac:dyDescent="0.25">
      <c r="B1036" s="3"/>
      <c r="C1036" s="3"/>
      <c r="D1036" s="3"/>
      <c r="E1036" s="3"/>
      <c r="F1036" s="3"/>
      <c r="G1036" s="3"/>
      <c r="H1036" s="3"/>
      <c r="I1036" s="3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</row>
    <row r="1037" spans="2:55" x14ac:dyDescent="0.25">
      <c r="B1037" s="3"/>
      <c r="C1037" s="3"/>
      <c r="D1037" s="3"/>
      <c r="E1037" s="3"/>
      <c r="F1037" s="3"/>
      <c r="G1037" s="3"/>
      <c r="H1037" s="3"/>
      <c r="I1037" s="3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</row>
    <row r="1038" spans="2:55" x14ac:dyDescent="0.25">
      <c r="B1038" s="3"/>
      <c r="C1038" s="3"/>
      <c r="D1038" s="3"/>
      <c r="E1038" s="3"/>
      <c r="F1038" s="3"/>
      <c r="G1038" s="3"/>
      <c r="H1038" s="3"/>
      <c r="I1038" s="3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</row>
    <row r="1039" spans="2:55" x14ac:dyDescent="0.25">
      <c r="B1039" s="3"/>
      <c r="C1039" s="3"/>
      <c r="D1039" s="3"/>
      <c r="E1039" s="3"/>
      <c r="F1039" s="3"/>
      <c r="G1039" s="3"/>
      <c r="H1039" s="3"/>
      <c r="I1039" s="3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</row>
    <row r="1040" spans="2:55" x14ac:dyDescent="0.25">
      <c r="B1040" s="3"/>
      <c r="C1040" s="3"/>
      <c r="D1040" s="3"/>
      <c r="E1040" s="3"/>
      <c r="F1040" s="3"/>
      <c r="G1040" s="3"/>
      <c r="H1040" s="3"/>
      <c r="I1040" s="3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</row>
    <row r="1041" spans="2:55" x14ac:dyDescent="0.25">
      <c r="B1041" s="3"/>
      <c r="C1041" s="3"/>
      <c r="D1041" s="3"/>
      <c r="E1041" s="3"/>
      <c r="F1041" s="3"/>
      <c r="G1041" s="3"/>
      <c r="H1041" s="3"/>
      <c r="I1041" s="3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</row>
    <row r="1042" spans="2:55" x14ac:dyDescent="0.25">
      <c r="B1042" s="3"/>
      <c r="C1042" s="3"/>
      <c r="D1042" s="3"/>
      <c r="E1042" s="3"/>
      <c r="F1042" s="3"/>
      <c r="G1042" s="3"/>
      <c r="H1042" s="3"/>
      <c r="I1042" s="3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</row>
    <row r="1043" spans="2:55" x14ac:dyDescent="0.25">
      <c r="B1043" s="3"/>
      <c r="C1043" s="3"/>
      <c r="D1043" s="3"/>
      <c r="E1043" s="3"/>
      <c r="F1043" s="3"/>
      <c r="G1043" s="3"/>
      <c r="H1043" s="3"/>
      <c r="I1043" s="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</row>
    <row r="1044" spans="2:55" x14ac:dyDescent="0.25">
      <c r="B1044" s="3"/>
      <c r="C1044" s="3"/>
      <c r="D1044" s="3"/>
      <c r="E1044" s="3"/>
      <c r="F1044" s="3"/>
      <c r="G1044" s="3"/>
      <c r="H1044" s="3"/>
      <c r="I1044" s="3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</row>
    <row r="1045" spans="2:55" x14ac:dyDescent="0.25">
      <c r="B1045" s="3"/>
      <c r="C1045" s="3"/>
      <c r="D1045" s="3"/>
      <c r="E1045" s="3"/>
      <c r="F1045" s="3"/>
      <c r="G1045" s="3"/>
      <c r="H1045" s="3"/>
      <c r="I1045" s="3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</row>
    <row r="1046" spans="2:55" x14ac:dyDescent="0.25">
      <c r="B1046" s="3"/>
      <c r="C1046" s="3"/>
      <c r="D1046" s="3"/>
      <c r="E1046" s="3"/>
      <c r="F1046" s="3"/>
      <c r="G1046" s="3"/>
      <c r="H1046" s="3"/>
      <c r="I1046" s="3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</row>
    <row r="1047" spans="2:55" x14ac:dyDescent="0.25">
      <c r="B1047" s="3"/>
      <c r="C1047" s="3"/>
      <c r="D1047" s="3"/>
      <c r="E1047" s="3"/>
      <c r="F1047" s="3"/>
      <c r="G1047" s="3"/>
      <c r="H1047" s="3"/>
      <c r="I1047" s="3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</row>
    <row r="1048" spans="2:55" x14ac:dyDescent="0.25">
      <c r="B1048" s="3"/>
      <c r="C1048" s="3"/>
      <c r="D1048" s="3"/>
      <c r="E1048" s="3"/>
      <c r="F1048" s="3"/>
      <c r="G1048" s="3"/>
      <c r="H1048" s="3"/>
      <c r="I1048" s="3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</row>
    <row r="1049" spans="2:55" x14ac:dyDescent="0.25">
      <c r="B1049" s="3"/>
      <c r="C1049" s="3"/>
      <c r="D1049" s="3"/>
      <c r="E1049" s="3"/>
      <c r="F1049" s="3"/>
      <c r="G1049" s="3"/>
      <c r="H1049" s="3"/>
      <c r="I1049" s="3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</row>
    <row r="1050" spans="2:55" x14ac:dyDescent="0.25">
      <c r="B1050" s="3"/>
      <c r="C1050" s="3"/>
      <c r="D1050" s="3"/>
      <c r="E1050" s="3"/>
      <c r="F1050" s="3"/>
      <c r="G1050" s="3"/>
      <c r="H1050" s="3"/>
      <c r="I1050" s="3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</row>
    <row r="1051" spans="2:55" x14ac:dyDescent="0.25">
      <c r="B1051" s="3"/>
      <c r="C1051" s="3"/>
      <c r="D1051" s="3"/>
      <c r="E1051" s="3"/>
      <c r="F1051" s="3"/>
      <c r="G1051" s="3"/>
      <c r="H1051" s="3"/>
      <c r="I1051" s="3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</row>
    <row r="1052" spans="2:55" x14ac:dyDescent="0.25">
      <c r="B1052" s="3"/>
      <c r="C1052" s="3"/>
      <c r="D1052" s="3"/>
      <c r="E1052" s="3"/>
      <c r="F1052" s="3"/>
      <c r="G1052" s="3"/>
      <c r="H1052" s="3"/>
      <c r="I1052" s="3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</row>
    <row r="1053" spans="2:55" x14ac:dyDescent="0.25">
      <c r="B1053" s="3"/>
      <c r="C1053" s="3"/>
      <c r="D1053" s="3"/>
      <c r="E1053" s="3"/>
      <c r="F1053" s="3"/>
      <c r="G1053" s="3"/>
      <c r="H1053" s="3"/>
      <c r="I1053" s="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</row>
    <row r="1054" spans="2:55" x14ac:dyDescent="0.25">
      <c r="B1054" s="3"/>
      <c r="C1054" s="3"/>
      <c r="D1054" s="3"/>
      <c r="E1054" s="3"/>
      <c r="F1054" s="3"/>
      <c r="G1054" s="3"/>
      <c r="H1054" s="3"/>
      <c r="I1054" s="3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</row>
    <row r="1055" spans="2:55" x14ac:dyDescent="0.25">
      <c r="B1055" s="3"/>
      <c r="C1055" s="3"/>
      <c r="D1055" s="3"/>
      <c r="E1055" s="3"/>
      <c r="F1055" s="3"/>
      <c r="G1055" s="3"/>
      <c r="H1055" s="3"/>
      <c r="I1055" s="3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</row>
    <row r="1056" spans="2:55" x14ac:dyDescent="0.25">
      <c r="B1056" s="3"/>
      <c r="C1056" s="3"/>
      <c r="D1056" s="3"/>
      <c r="E1056" s="3"/>
      <c r="F1056" s="3"/>
      <c r="G1056" s="3"/>
      <c r="H1056" s="3"/>
      <c r="I1056" s="3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</row>
    <row r="1057" spans="2:55" x14ac:dyDescent="0.25">
      <c r="B1057" s="3"/>
      <c r="C1057" s="3"/>
      <c r="D1057" s="3"/>
      <c r="E1057" s="3"/>
      <c r="F1057" s="3"/>
      <c r="G1057" s="3"/>
      <c r="H1057" s="3"/>
      <c r="I1057" s="3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</row>
    <row r="1058" spans="2:55" x14ac:dyDescent="0.25">
      <c r="B1058" s="3"/>
      <c r="C1058" s="3"/>
      <c r="D1058" s="3"/>
      <c r="E1058" s="3"/>
      <c r="F1058" s="3"/>
      <c r="G1058" s="3"/>
      <c r="H1058" s="3"/>
      <c r="I1058" s="3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</row>
    <row r="1059" spans="2:55" x14ac:dyDescent="0.25">
      <c r="B1059" s="3"/>
      <c r="C1059" s="3"/>
      <c r="D1059" s="3"/>
      <c r="E1059" s="3"/>
      <c r="F1059" s="3"/>
      <c r="G1059" s="3"/>
      <c r="H1059" s="3"/>
      <c r="I1059" s="3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</row>
    <row r="1060" spans="2:55" x14ac:dyDescent="0.25">
      <c r="B1060" s="3"/>
      <c r="C1060" s="3"/>
      <c r="D1060" s="3"/>
      <c r="E1060" s="3"/>
      <c r="F1060" s="3"/>
      <c r="G1060" s="3"/>
      <c r="H1060" s="3"/>
      <c r="I1060" s="3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</row>
    <row r="1061" spans="2:55" x14ac:dyDescent="0.25">
      <c r="B1061" s="3"/>
      <c r="C1061" s="3"/>
      <c r="D1061" s="3"/>
      <c r="E1061" s="3"/>
      <c r="F1061" s="3"/>
      <c r="G1061" s="3"/>
      <c r="H1061" s="3"/>
      <c r="I1061" s="3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</row>
    <row r="1062" spans="2:55" x14ac:dyDescent="0.25">
      <c r="B1062" s="3"/>
      <c r="C1062" s="3"/>
      <c r="D1062" s="3"/>
      <c r="E1062" s="3"/>
      <c r="F1062" s="3"/>
      <c r="G1062" s="3"/>
      <c r="H1062" s="3"/>
      <c r="I1062" s="3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</row>
    <row r="1063" spans="2:55" x14ac:dyDescent="0.25">
      <c r="B1063" s="3"/>
      <c r="C1063" s="3"/>
      <c r="D1063" s="3"/>
      <c r="E1063" s="3"/>
      <c r="F1063" s="3"/>
      <c r="G1063" s="3"/>
      <c r="H1063" s="3"/>
      <c r="I1063" s="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</row>
    <row r="1064" spans="2:55" x14ac:dyDescent="0.25">
      <c r="B1064" s="3"/>
      <c r="C1064" s="3"/>
      <c r="D1064" s="3"/>
      <c r="E1064" s="3"/>
      <c r="F1064" s="3"/>
      <c r="G1064" s="3"/>
      <c r="H1064" s="3"/>
      <c r="I1064" s="3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</row>
    <row r="1065" spans="2:55" x14ac:dyDescent="0.25">
      <c r="B1065" s="3"/>
      <c r="C1065" s="3"/>
      <c r="D1065" s="3"/>
      <c r="E1065" s="3"/>
      <c r="F1065" s="3"/>
      <c r="G1065" s="3"/>
      <c r="H1065" s="3"/>
      <c r="I1065" s="3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</row>
    <row r="1066" spans="2:55" x14ac:dyDescent="0.25">
      <c r="B1066" s="3"/>
      <c r="C1066" s="3"/>
      <c r="D1066" s="3"/>
      <c r="E1066" s="3"/>
      <c r="F1066" s="3"/>
      <c r="G1066" s="3"/>
      <c r="H1066" s="3"/>
      <c r="I1066" s="3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</row>
    <row r="1067" spans="2:55" x14ac:dyDescent="0.25">
      <c r="B1067" s="3"/>
      <c r="C1067" s="3"/>
      <c r="D1067" s="3"/>
      <c r="E1067" s="3"/>
      <c r="F1067" s="3"/>
      <c r="G1067" s="3"/>
      <c r="H1067" s="3"/>
      <c r="I1067" s="3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</row>
    <row r="1068" spans="2:55" x14ac:dyDescent="0.25">
      <c r="B1068" s="3"/>
      <c r="C1068" s="3"/>
      <c r="D1068" s="3"/>
      <c r="E1068" s="3"/>
      <c r="F1068" s="3"/>
      <c r="G1068" s="3"/>
      <c r="H1068" s="3"/>
      <c r="I1068" s="3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</row>
    <row r="1069" spans="2:55" x14ac:dyDescent="0.25">
      <c r="B1069" s="3"/>
      <c r="C1069" s="3"/>
      <c r="D1069" s="3"/>
      <c r="E1069" s="3"/>
      <c r="F1069" s="3"/>
      <c r="G1069" s="3"/>
      <c r="H1069" s="3"/>
      <c r="I1069" s="3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</row>
    <row r="1070" spans="2:55" x14ac:dyDescent="0.25">
      <c r="B1070" s="3"/>
      <c r="C1070" s="3"/>
      <c r="D1070" s="3"/>
      <c r="E1070" s="3"/>
      <c r="F1070" s="3"/>
      <c r="G1070" s="3"/>
      <c r="H1070" s="3"/>
      <c r="I1070" s="3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</row>
    <row r="1071" spans="2:55" x14ac:dyDescent="0.25">
      <c r="B1071" s="3"/>
      <c r="C1071" s="3"/>
      <c r="D1071" s="3"/>
      <c r="E1071" s="3"/>
      <c r="F1071" s="3"/>
      <c r="G1071" s="3"/>
      <c r="H1071" s="3"/>
      <c r="I1071" s="3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</row>
    <row r="1072" spans="2:55" x14ac:dyDescent="0.25">
      <c r="B1072" s="3"/>
      <c r="C1072" s="3"/>
      <c r="D1072" s="3"/>
      <c r="E1072" s="3"/>
      <c r="F1072" s="3"/>
      <c r="G1072" s="3"/>
      <c r="H1072" s="3"/>
      <c r="I1072" s="3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</row>
    <row r="1073" spans="2:55" x14ac:dyDescent="0.25">
      <c r="B1073" s="3"/>
      <c r="C1073" s="3"/>
      <c r="D1073" s="3"/>
      <c r="E1073" s="3"/>
      <c r="F1073" s="3"/>
      <c r="G1073" s="3"/>
      <c r="H1073" s="3"/>
      <c r="I1073" s="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</row>
    <row r="1074" spans="2:55" x14ac:dyDescent="0.25">
      <c r="B1074" s="3"/>
      <c r="C1074" s="3"/>
      <c r="D1074" s="3"/>
      <c r="E1074" s="3"/>
      <c r="F1074" s="3"/>
      <c r="G1074" s="3"/>
      <c r="H1074" s="3"/>
      <c r="I1074" s="3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</row>
    <row r="1075" spans="2:55" x14ac:dyDescent="0.25">
      <c r="B1075" s="3"/>
      <c r="C1075" s="3"/>
      <c r="D1075" s="3"/>
      <c r="E1075" s="3"/>
      <c r="F1075" s="3"/>
      <c r="G1075" s="3"/>
      <c r="H1075" s="3"/>
      <c r="I1075" s="3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</row>
    <row r="1076" spans="2:55" x14ac:dyDescent="0.25">
      <c r="B1076" s="3"/>
      <c r="C1076" s="3"/>
      <c r="D1076" s="3"/>
      <c r="E1076" s="3"/>
      <c r="F1076" s="3"/>
      <c r="G1076" s="3"/>
      <c r="H1076" s="3"/>
      <c r="I1076" s="3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</row>
    <row r="1077" spans="2:55" x14ac:dyDescent="0.25">
      <c r="B1077" s="3"/>
      <c r="C1077" s="3"/>
      <c r="D1077" s="3"/>
      <c r="E1077" s="3"/>
      <c r="F1077" s="3"/>
      <c r="G1077" s="3"/>
      <c r="H1077" s="3"/>
      <c r="I1077" s="3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</row>
    <row r="1078" spans="2:55" x14ac:dyDescent="0.25">
      <c r="B1078" s="3"/>
      <c r="C1078" s="3"/>
      <c r="D1078" s="3"/>
      <c r="E1078" s="3"/>
      <c r="F1078" s="3"/>
      <c r="G1078" s="3"/>
      <c r="H1078" s="3"/>
      <c r="I1078" s="3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</row>
    <row r="1079" spans="2:55" x14ac:dyDescent="0.25">
      <c r="B1079" s="3"/>
      <c r="C1079" s="3"/>
      <c r="D1079" s="3"/>
      <c r="E1079" s="3"/>
      <c r="F1079" s="3"/>
      <c r="G1079" s="3"/>
      <c r="H1079" s="3"/>
      <c r="I1079" s="3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</row>
    <row r="1080" spans="2:55" x14ac:dyDescent="0.25">
      <c r="B1080" s="3"/>
      <c r="C1080" s="3"/>
      <c r="D1080" s="3"/>
      <c r="E1080" s="3"/>
      <c r="F1080" s="3"/>
      <c r="G1080" s="3"/>
      <c r="H1080" s="3"/>
      <c r="I1080" s="3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</row>
    <row r="1081" spans="2:55" x14ac:dyDescent="0.25">
      <c r="B1081" s="3"/>
      <c r="C1081" s="3"/>
      <c r="D1081" s="3"/>
      <c r="E1081" s="3"/>
      <c r="F1081" s="3"/>
      <c r="G1081" s="3"/>
      <c r="H1081" s="3"/>
      <c r="I1081" s="3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</row>
    <row r="1082" spans="2:55" x14ac:dyDescent="0.25">
      <c r="B1082" s="3"/>
      <c r="C1082" s="3"/>
      <c r="D1082" s="3"/>
      <c r="E1082" s="3"/>
      <c r="F1082" s="3"/>
      <c r="G1082" s="3"/>
      <c r="H1082" s="3"/>
      <c r="I1082" s="3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</row>
    <row r="1083" spans="2:55" x14ac:dyDescent="0.25">
      <c r="B1083" s="3"/>
      <c r="C1083" s="3"/>
      <c r="D1083" s="3"/>
      <c r="E1083" s="3"/>
      <c r="F1083" s="3"/>
      <c r="G1083" s="3"/>
      <c r="H1083" s="3"/>
      <c r="I1083" s="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</row>
    <row r="1084" spans="2:55" x14ac:dyDescent="0.25">
      <c r="B1084" s="3"/>
      <c r="C1084" s="3"/>
      <c r="D1084" s="3"/>
      <c r="E1084" s="3"/>
      <c r="F1084" s="3"/>
      <c r="G1084" s="3"/>
      <c r="H1084" s="3"/>
      <c r="I1084" s="3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</row>
    <row r="1085" spans="2:55" x14ac:dyDescent="0.25">
      <c r="B1085" s="3"/>
      <c r="C1085" s="3"/>
      <c r="D1085" s="3"/>
      <c r="E1085" s="3"/>
      <c r="F1085" s="3"/>
      <c r="G1085" s="3"/>
      <c r="H1085" s="3"/>
      <c r="I1085" s="3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</row>
    <row r="1086" spans="2:55" x14ac:dyDescent="0.25">
      <c r="B1086" s="3"/>
      <c r="C1086" s="3"/>
      <c r="D1086" s="3"/>
      <c r="E1086" s="3"/>
      <c r="F1086" s="3"/>
      <c r="G1086" s="3"/>
      <c r="H1086" s="3"/>
      <c r="I1086" s="3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</row>
    <row r="1087" spans="2:55" x14ac:dyDescent="0.25">
      <c r="B1087" s="3"/>
      <c r="C1087" s="3"/>
      <c r="D1087" s="3"/>
      <c r="E1087" s="3"/>
      <c r="F1087" s="3"/>
      <c r="G1087" s="3"/>
      <c r="H1087" s="3"/>
      <c r="I1087" s="3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</row>
    <row r="1088" spans="2:55" x14ac:dyDescent="0.25">
      <c r="B1088" s="3"/>
      <c r="C1088" s="3"/>
      <c r="D1088" s="3"/>
      <c r="E1088" s="3"/>
      <c r="F1088" s="3"/>
      <c r="G1088" s="3"/>
      <c r="H1088" s="3"/>
      <c r="I1088" s="3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</row>
    <row r="1089" spans="2:55" x14ac:dyDescent="0.25">
      <c r="B1089" s="3"/>
      <c r="C1089" s="3"/>
      <c r="D1089" s="3"/>
      <c r="E1089" s="3"/>
      <c r="F1089" s="3"/>
      <c r="G1089" s="3"/>
      <c r="H1089" s="3"/>
      <c r="I1089" s="3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</row>
    <row r="1090" spans="2:55" x14ac:dyDescent="0.25">
      <c r="B1090" s="3"/>
      <c r="C1090" s="3"/>
      <c r="D1090" s="3"/>
      <c r="E1090" s="3"/>
      <c r="F1090" s="3"/>
      <c r="G1090" s="3"/>
      <c r="H1090" s="3"/>
      <c r="I1090" s="3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</row>
    <row r="1091" spans="2:55" x14ac:dyDescent="0.25">
      <c r="B1091" s="3"/>
      <c r="C1091" s="3"/>
      <c r="D1091" s="3"/>
      <c r="E1091" s="3"/>
      <c r="F1091" s="3"/>
      <c r="G1091" s="3"/>
      <c r="H1091" s="3"/>
      <c r="I1091" s="3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</row>
    <row r="1092" spans="2:55" x14ac:dyDescent="0.25">
      <c r="B1092" s="3"/>
      <c r="C1092" s="3"/>
      <c r="D1092" s="3"/>
      <c r="E1092" s="3"/>
      <c r="F1092" s="3"/>
      <c r="G1092" s="3"/>
      <c r="H1092" s="3"/>
      <c r="I1092" s="3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</row>
    <row r="1093" spans="2:55" x14ac:dyDescent="0.25">
      <c r="B1093" s="3"/>
      <c r="C1093" s="3"/>
      <c r="D1093" s="3"/>
      <c r="E1093" s="3"/>
      <c r="F1093" s="3"/>
      <c r="G1093" s="3"/>
      <c r="H1093" s="3"/>
      <c r="I1093" s="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</row>
    <row r="1094" spans="2:55" x14ac:dyDescent="0.25">
      <c r="B1094" s="3"/>
      <c r="C1094" s="3"/>
      <c r="D1094" s="3"/>
      <c r="E1094" s="3"/>
      <c r="F1094" s="3"/>
      <c r="G1094" s="3"/>
      <c r="H1094" s="3"/>
      <c r="I1094" s="3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</row>
    <row r="1095" spans="2:55" x14ac:dyDescent="0.25">
      <c r="B1095" s="3"/>
      <c r="C1095" s="3"/>
      <c r="D1095" s="3"/>
      <c r="E1095" s="3"/>
      <c r="F1095" s="3"/>
      <c r="G1095" s="3"/>
      <c r="H1095" s="3"/>
      <c r="I1095" s="3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</row>
    <row r="1096" spans="2:55" x14ac:dyDescent="0.25">
      <c r="B1096" s="3"/>
      <c r="C1096" s="3"/>
      <c r="D1096" s="3"/>
      <c r="E1096" s="3"/>
      <c r="F1096" s="3"/>
      <c r="G1096" s="3"/>
      <c r="H1096" s="3"/>
      <c r="I1096" s="3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</row>
    <row r="1097" spans="2:55" x14ac:dyDescent="0.25">
      <c r="B1097" s="3"/>
      <c r="C1097" s="3"/>
      <c r="D1097" s="3"/>
      <c r="E1097" s="3"/>
      <c r="F1097" s="3"/>
      <c r="G1097" s="3"/>
      <c r="H1097" s="3"/>
      <c r="I1097" s="3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</row>
    <row r="1098" spans="2:55" x14ac:dyDescent="0.25">
      <c r="B1098" s="3"/>
      <c r="C1098" s="3"/>
      <c r="D1098" s="3"/>
      <c r="E1098" s="3"/>
      <c r="F1098" s="3"/>
      <c r="G1098" s="3"/>
      <c r="H1098" s="3"/>
      <c r="I1098" s="3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</row>
    <row r="1099" spans="2:55" x14ac:dyDescent="0.25">
      <c r="B1099" s="3"/>
      <c r="C1099" s="3"/>
      <c r="D1099" s="3"/>
      <c r="E1099" s="3"/>
      <c r="F1099" s="3"/>
      <c r="G1099" s="3"/>
      <c r="H1099" s="3"/>
      <c r="I1099" s="3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</row>
    <row r="1100" spans="2:55" x14ac:dyDescent="0.25">
      <c r="B1100" s="3"/>
      <c r="C1100" s="3"/>
      <c r="D1100" s="3"/>
      <c r="E1100" s="3"/>
      <c r="F1100" s="3"/>
      <c r="G1100" s="3"/>
      <c r="H1100" s="3"/>
      <c r="I1100" s="3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</row>
    <row r="1101" spans="2:55" x14ac:dyDescent="0.25">
      <c r="B1101" s="3"/>
      <c r="C1101" s="3"/>
      <c r="D1101" s="3"/>
      <c r="E1101" s="3"/>
      <c r="F1101" s="3"/>
      <c r="G1101" s="3"/>
      <c r="H1101" s="3"/>
      <c r="I1101" s="3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</row>
    <row r="1102" spans="2:55" x14ac:dyDescent="0.25">
      <c r="B1102" s="3"/>
      <c r="C1102" s="3"/>
      <c r="D1102" s="3"/>
      <c r="E1102" s="3"/>
      <c r="F1102" s="3"/>
      <c r="G1102" s="3"/>
      <c r="H1102" s="3"/>
      <c r="I1102" s="3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</row>
    <row r="1103" spans="2:55" x14ac:dyDescent="0.25">
      <c r="B1103" s="3"/>
      <c r="C1103" s="3"/>
      <c r="D1103" s="3"/>
      <c r="E1103" s="3"/>
      <c r="F1103" s="3"/>
      <c r="G1103" s="3"/>
      <c r="H1103" s="3"/>
      <c r="I1103" s="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</row>
    <row r="1104" spans="2:55" x14ac:dyDescent="0.25">
      <c r="B1104" s="3"/>
      <c r="C1104" s="3"/>
      <c r="D1104" s="3"/>
      <c r="E1104" s="3"/>
      <c r="F1104" s="3"/>
      <c r="G1104" s="3"/>
      <c r="H1104" s="3"/>
      <c r="I1104" s="3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</row>
    <row r="1105" spans="2:55" x14ac:dyDescent="0.25">
      <c r="B1105" s="3"/>
      <c r="C1105" s="3"/>
      <c r="D1105" s="3"/>
      <c r="E1105" s="3"/>
      <c r="F1105" s="3"/>
      <c r="G1105" s="3"/>
      <c r="H1105" s="3"/>
      <c r="I1105" s="3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</row>
    <row r="1106" spans="2:55" x14ac:dyDescent="0.25">
      <c r="B1106" s="3"/>
      <c r="C1106" s="3"/>
      <c r="D1106" s="3"/>
      <c r="E1106" s="3"/>
      <c r="F1106" s="3"/>
      <c r="G1106" s="3"/>
      <c r="H1106" s="3"/>
      <c r="I1106" s="3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</row>
    <row r="1107" spans="2:55" x14ac:dyDescent="0.25">
      <c r="B1107" s="3"/>
      <c r="C1107" s="3"/>
      <c r="D1107" s="3"/>
      <c r="E1107" s="3"/>
      <c r="F1107" s="3"/>
      <c r="G1107" s="3"/>
      <c r="H1107" s="3"/>
      <c r="I1107" s="3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</row>
    <row r="1108" spans="2:55" x14ac:dyDescent="0.25">
      <c r="B1108" s="3"/>
      <c r="C1108" s="3"/>
      <c r="D1108" s="3"/>
      <c r="E1108" s="3"/>
      <c r="F1108" s="3"/>
      <c r="G1108" s="3"/>
      <c r="H1108" s="3"/>
      <c r="I1108" s="3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</row>
    <row r="1109" spans="2:55" x14ac:dyDescent="0.25">
      <c r="B1109" s="3"/>
      <c r="C1109" s="3"/>
      <c r="D1109" s="3"/>
      <c r="E1109" s="3"/>
      <c r="F1109" s="3"/>
      <c r="G1109" s="3"/>
      <c r="H1109" s="3"/>
      <c r="I1109" s="3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</row>
    <row r="1110" spans="2:55" x14ac:dyDescent="0.25">
      <c r="B1110" s="3"/>
      <c r="C1110" s="3"/>
      <c r="D1110" s="3"/>
      <c r="E1110" s="3"/>
      <c r="F1110" s="3"/>
      <c r="G1110" s="3"/>
      <c r="H1110" s="3"/>
      <c r="I1110" s="3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</row>
    <row r="1111" spans="2:55" x14ac:dyDescent="0.25">
      <c r="B1111" s="3"/>
      <c r="C1111" s="3"/>
      <c r="D1111" s="3"/>
      <c r="E1111" s="3"/>
      <c r="F1111" s="3"/>
      <c r="G1111" s="3"/>
      <c r="H1111" s="3"/>
      <c r="I1111" s="3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</row>
    <row r="1112" spans="2:55" x14ac:dyDescent="0.25">
      <c r="B1112" s="3"/>
      <c r="C1112" s="3"/>
      <c r="D1112" s="3"/>
      <c r="E1112" s="3"/>
      <c r="F1112" s="3"/>
      <c r="G1112" s="3"/>
      <c r="H1112" s="3"/>
      <c r="I1112" s="3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</row>
    <row r="1113" spans="2:55" x14ac:dyDescent="0.25">
      <c r="B1113" s="3"/>
      <c r="C1113" s="3"/>
      <c r="D1113" s="3"/>
      <c r="E1113" s="3"/>
      <c r="F1113" s="3"/>
      <c r="G1113" s="3"/>
      <c r="H1113" s="3"/>
      <c r="I1113" s="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</row>
    <row r="1114" spans="2:55" x14ac:dyDescent="0.25">
      <c r="B1114" s="3"/>
      <c r="C1114" s="3"/>
      <c r="D1114" s="3"/>
      <c r="E1114" s="3"/>
      <c r="F1114" s="3"/>
      <c r="G1114" s="3"/>
      <c r="H1114" s="3"/>
      <c r="I1114" s="3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</row>
    <row r="1115" spans="2:55" x14ac:dyDescent="0.25">
      <c r="B1115" s="3"/>
      <c r="C1115" s="3"/>
      <c r="D1115" s="3"/>
      <c r="E1115" s="3"/>
      <c r="F1115" s="3"/>
      <c r="G1115" s="3"/>
      <c r="H1115" s="3"/>
      <c r="I1115" s="3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</row>
    <row r="1116" spans="2:55" x14ac:dyDescent="0.25">
      <c r="B1116" s="3"/>
      <c r="C1116" s="3"/>
      <c r="D1116" s="3"/>
      <c r="E1116" s="3"/>
      <c r="F1116" s="3"/>
      <c r="G1116" s="3"/>
      <c r="H1116" s="3"/>
      <c r="I1116" s="3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</row>
    <row r="1117" spans="2:55" x14ac:dyDescent="0.25">
      <c r="B1117" s="3"/>
      <c r="C1117" s="3"/>
      <c r="D1117" s="3"/>
      <c r="E1117" s="3"/>
      <c r="F1117" s="3"/>
      <c r="G1117" s="3"/>
      <c r="H1117" s="3"/>
      <c r="I1117" s="3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</row>
    <row r="1118" spans="2:55" x14ac:dyDescent="0.25">
      <c r="B1118" s="3"/>
      <c r="C1118" s="3"/>
      <c r="D1118" s="3"/>
      <c r="E1118" s="3"/>
      <c r="F1118" s="3"/>
      <c r="G1118" s="3"/>
      <c r="H1118" s="3"/>
      <c r="I1118" s="3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</row>
    <row r="1119" spans="2:55" x14ac:dyDescent="0.25">
      <c r="B1119" s="3"/>
      <c r="C1119" s="3"/>
      <c r="D1119" s="3"/>
      <c r="E1119" s="3"/>
      <c r="F1119" s="3"/>
      <c r="G1119" s="3"/>
      <c r="H1119" s="3"/>
      <c r="I1119" s="3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</row>
    <row r="1120" spans="2:55" x14ac:dyDescent="0.25">
      <c r="B1120" s="3"/>
      <c r="C1120" s="3"/>
      <c r="D1120" s="3"/>
      <c r="E1120" s="3"/>
      <c r="F1120" s="3"/>
      <c r="G1120" s="3"/>
      <c r="H1120" s="3"/>
      <c r="I1120" s="3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</row>
    <row r="1121" spans="2:55" x14ac:dyDescent="0.25">
      <c r="B1121" s="3"/>
      <c r="C1121" s="3"/>
      <c r="D1121" s="3"/>
      <c r="E1121" s="3"/>
      <c r="F1121" s="3"/>
      <c r="G1121" s="3"/>
      <c r="H1121" s="3"/>
      <c r="I1121" s="3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</row>
    <row r="1122" spans="2:55" x14ac:dyDescent="0.25">
      <c r="B1122" s="3"/>
      <c r="C1122" s="3"/>
      <c r="D1122" s="3"/>
      <c r="E1122" s="3"/>
      <c r="F1122" s="3"/>
      <c r="G1122" s="3"/>
      <c r="H1122" s="3"/>
      <c r="I1122" s="3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</row>
    <row r="1123" spans="2:55" x14ac:dyDescent="0.25">
      <c r="B1123" s="3"/>
      <c r="C1123" s="3"/>
      <c r="D1123" s="3"/>
      <c r="E1123" s="3"/>
      <c r="F1123" s="3"/>
      <c r="G1123" s="3"/>
      <c r="H1123" s="3"/>
      <c r="I1123" s="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</row>
    <row r="1124" spans="2:55" x14ac:dyDescent="0.25">
      <c r="B1124" s="3"/>
      <c r="C1124" s="3"/>
      <c r="D1124" s="3"/>
      <c r="E1124" s="3"/>
      <c r="F1124" s="3"/>
      <c r="G1124" s="3"/>
      <c r="H1124" s="3"/>
      <c r="I1124" s="3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</row>
    <row r="1125" spans="2:55" x14ac:dyDescent="0.25">
      <c r="B1125" s="3"/>
      <c r="C1125" s="3"/>
      <c r="D1125" s="3"/>
      <c r="E1125" s="3"/>
      <c r="F1125" s="3"/>
      <c r="G1125" s="3"/>
      <c r="H1125" s="3"/>
      <c r="I1125" s="3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</row>
    <row r="1126" spans="2:55" x14ac:dyDescent="0.25">
      <c r="B1126" s="3"/>
      <c r="C1126" s="3"/>
      <c r="D1126" s="3"/>
      <c r="E1126" s="3"/>
      <c r="F1126" s="3"/>
      <c r="G1126" s="3"/>
      <c r="H1126" s="3"/>
      <c r="I1126" s="3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</row>
    <row r="1127" spans="2:55" x14ac:dyDescent="0.25">
      <c r="B1127" s="3"/>
      <c r="C1127" s="3"/>
      <c r="D1127" s="3"/>
      <c r="E1127" s="3"/>
      <c r="F1127" s="3"/>
      <c r="G1127" s="3"/>
      <c r="H1127" s="3"/>
      <c r="I1127" s="3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</row>
    <row r="1128" spans="2:55" x14ac:dyDescent="0.25">
      <c r="B1128" s="3"/>
      <c r="C1128" s="3"/>
      <c r="D1128" s="3"/>
      <c r="E1128" s="3"/>
      <c r="F1128" s="3"/>
      <c r="G1128" s="3"/>
      <c r="H1128" s="3"/>
      <c r="I1128" s="3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</row>
    <row r="1129" spans="2:55" x14ac:dyDescent="0.25">
      <c r="B1129" s="3"/>
      <c r="C1129" s="3"/>
      <c r="D1129" s="3"/>
      <c r="E1129" s="3"/>
      <c r="F1129" s="3"/>
      <c r="G1129" s="3"/>
      <c r="H1129" s="3"/>
      <c r="I1129" s="3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</row>
    <row r="1130" spans="2:55" x14ac:dyDescent="0.25">
      <c r="B1130" s="3"/>
      <c r="C1130" s="3"/>
      <c r="D1130" s="3"/>
      <c r="E1130" s="3"/>
      <c r="F1130" s="3"/>
      <c r="G1130" s="3"/>
      <c r="H1130" s="3"/>
      <c r="I1130" s="3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</row>
    <row r="1131" spans="2:55" x14ac:dyDescent="0.25">
      <c r="B1131" s="3"/>
      <c r="C1131" s="3"/>
      <c r="D1131" s="3"/>
      <c r="E1131" s="3"/>
      <c r="F1131" s="3"/>
      <c r="G1131" s="3"/>
      <c r="H1131" s="3"/>
      <c r="I1131" s="3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</row>
    <row r="1132" spans="2:55" x14ac:dyDescent="0.25">
      <c r="B1132" s="3"/>
      <c r="C1132" s="3"/>
      <c r="D1132" s="3"/>
      <c r="E1132" s="3"/>
      <c r="F1132" s="3"/>
      <c r="G1132" s="3"/>
      <c r="H1132" s="3"/>
      <c r="I1132" s="3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</row>
    <row r="1133" spans="2:55" x14ac:dyDescent="0.25">
      <c r="B1133" s="3"/>
      <c r="C1133" s="3"/>
      <c r="D1133" s="3"/>
      <c r="E1133" s="3"/>
      <c r="F1133" s="3"/>
      <c r="G1133" s="3"/>
      <c r="H1133" s="3"/>
      <c r="I1133" s="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</row>
    <row r="1134" spans="2:55" x14ac:dyDescent="0.25">
      <c r="B1134" s="3"/>
      <c r="C1134" s="3"/>
      <c r="D1134" s="3"/>
      <c r="E1134" s="3"/>
      <c r="F1134" s="3"/>
      <c r="G1134" s="3"/>
      <c r="H1134" s="3"/>
      <c r="I1134" s="3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</row>
    <row r="1135" spans="2:55" x14ac:dyDescent="0.25">
      <c r="B1135" s="3"/>
      <c r="C1135" s="3"/>
      <c r="D1135" s="3"/>
      <c r="E1135" s="3"/>
      <c r="F1135" s="3"/>
      <c r="G1135" s="3"/>
      <c r="H1135" s="3"/>
      <c r="I1135" s="3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</row>
    <row r="1136" spans="2:55" x14ac:dyDescent="0.25">
      <c r="B1136" s="3"/>
      <c r="C1136" s="3"/>
      <c r="D1136" s="3"/>
      <c r="E1136" s="3"/>
      <c r="F1136" s="3"/>
      <c r="G1136" s="3"/>
      <c r="H1136" s="3"/>
      <c r="I1136" s="3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</row>
    <row r="1137" spans="2:55" x14ac:dyDescent="0.25">
      <c r="B1137" s="3"/>
      <c r="C1137" s="3"/>
      <c r="D1137" s="3"/>
      <c r="E1137" s="3"/>
      <c r="F1137" s="3"/>
      <c r="G1137" s="3"/>
      <c r="H1137" s="3"/>
      <c r="I1137" s="3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</row>
    <row r="1138" spans="2:55" x14ac:dyDescent="0.25">
      <c r="B1138" s="3"/>
      <c r="C1138" s="3"/>
      <c r="D1138" s="3"/>
      <c r="E1138" s="3"/>
      <c r="F1138" s="3"/>
      <c r="G1138" s="3"/>
      <c r="H1138" s="3"/>
      <c r="I1138" s="3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</row>
    <row r="1139" spans="2:55" x14ac:dyDescent="0.25">
      <c r="B1139" s="3"/>
      <c r="C1139" s="3"/>
      <c r="D1139" s="3"/>
      <c r="E1139" s="3"/>
      <c r="F1139" s="3"/>
      <c r="G1139" s="3"/>
      <c r="H1139" s="3"/>
      <c r="I1139" s="3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</row>
    <row r="1140" spans="2:55" x14ac:dyDescent="0.25">
      <c r="B1140" s="3"/>
      <c r="C1140" s="3"/>
      <c r="D1140" s="3"/>
      <c r="E1140" s="3"/>
      <c r="F1140" s="3"/>
      <c r="G1140" s="3"/>
      <c r="H1140" s="3"/>
      <c r="I1140" s="3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</row>
    <row r="1141" spans="2:55" x14ac:dyDescent="0.25">
      <c r="B1141" s="3"/>
      <c r="C1141" s="3"/>
      <c r="D1141" s="3"/>
      <c r="E1141" s="3"/>
      <c r="F1141" s="3"/>
      <c r="G1141" s="3"/>
      <c r="H1141" s="3"/>
      <c r="I1141" s="3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</row>
    <row r="1142" spans="2:55" x14ac:dyDescent="0.25">
      <c r="B1142" s="3"/>
      <c r="C1142" s="3"/>
      <c r="D1142" s="3"/>
      <c r="E1142" s="3"/>
      <c r="F1142" s="3"/>
      <c r="G1142" s="3"/>
      <c r="H1142" s="3"/>
      <c r="I1142" s="3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</row>
    <row r="1143" spans="2:55" x14ac:dyDescent="0.25">
      <c r="B1143" s="3"/>
      <c r="C1143" s="3"/>
      <c r="D1143" s="3"/>
      <c r="E1143" s="3"/>
      <c r="F1143" s="3"/>
      <c r="G1143" s="3"/>
      <c r="H1143" s="3"/>
      <c r="I1143" s="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</row>
    <row r="1144" spans="2:55" x14ac:dyDescent="0.25">
      <c r="B1144" s="3"/>
      <c r="C1144" s="3"/>
      <c r="D1144" s="3"/>
      <c r="E1144" s="3"/>
      <c r="F1144" s="3"/>
      <c r="G1144" s="3"/>
      <c r="H1144" s="3"/>
      <c r="I1144" s="3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</row>
    <row r="1145" spans="2:55" x14ac:dyDescent="0.25">
      <c r="B1145" s="3"/>
      <c r="C1145" s="3"/>
      <c r="D1145" s="3"/>
      <c r="E1145" s="3"/>
      <c r="F1145" s="3"/>
      <c r="G1145" s="3"/>
      <c r="H1145" s="3"/>
      <c r="I1145" s="3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</row>
    <row r="1146" spans="2:55" x14ac:dyDescent="0.25">
      <c r="B1146" s="3"/>
      <c r="C1146" s="3"/>
      <c r="D1146" s="3"/>
      <c r="E1146" s="3"/>
      <c r="F1146" s="3"/>
      <c r="G1146" s="3"/>
      <c r="H1146" s="3"/>
      <c r="I1146" s="3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</row>
    <row r="1147" spans="2:55" x14ac:dyDescent="0.25">
      <c r="B1147" s="3"/>
      <c r="C1147" s="3"/>
      <c r="D1147" s="3"/>
      <c r="E1147" s="3"/>
      <c r="F1147" s="3"/>
      <c r="G1147" s="3"/>
      <c r="H1147" s="3"/>
      <c r="I1147" s="3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</row>
    <row r="1148" spans="2:55" x14ac:dyDescent="0.25">
      <c r="B1148" s="3"/>
      <c r="C1148" s="3"/>
      <c r="D1148" s="3"/>
      <c r="E1148" s="3"/>
      <c r="F1148" s="3"/>
      <c r="G1148" s="3"/>
      <c r="H1148" s="3"/>
      <c r="I1148" s="3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</row>
    <row r="1149" spans="2:55" x14ac:dyDescent="0.25">
      <c r="B1149" s="3"/>
      <c r="C1149" s="3"/>
      <c r="D1149" s="3"/>
      <c r="E1149" s="3"/>
      <c r="F1149" s="3"/>
      <c r="G1149" s="3"/>
      <c r="H1149" s="3"/>
      <c r="I1149" s="3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</row>
    <row r="1150" spans="2:55" x14ac:dyDescent="0.25">
      <c r="B1150" s="3"/>
      <c r="C1150" s="3"/>
      <c r="D1150" s="3"/>
      <c r="E1150" s="3"/>
      <c r="F1150" s="3"/>
      <c r="G1150" s="3"/>
      <c r="H1150" s="3"/>
      <c r="I1150" s="3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</row>
    <row r="1151" spans="2:55" x14ac:dyDescent="0.25">
      <c r="B1151" s="3"/>
      <c r="C1151" s="3"/>
      <c r="D1151" s="3"/>
      <c r="E1151" s="3"/>
      <c r="F1151" s="3"/>
      <c r="G1151" s="3"/>
      <c r="H1151" s="3"/>
      <c r="I1151" s="3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</row>
    <row r="1152" spans="2:55" x14ac:dyDescent="0.25">
      <c r="B1152" s="3"/>
      <c r="C1152" s="3"/>
      <c r="D1152" s="3"/>
      <c r="E1152" s="3"/>
      <c r="F1152" s="3"/>
      <c r="G1152" s="3"/>
      <c r="H1152" s="3"/>
      <c r="I1152" s="3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</row>
    <row r="1153" spans="2:55" x14ac:dyDescent="0.25">
      <c r="B1153" s="3"/>
      <c r="C1153" s="3"/>
      <c r="D1153" s="3"/>
      <c r="E1153" s="3"/>
      <c r="F1153" s="3"/>
      <c r="G1153" s="3"/>
      <c r="H1153" s="3"/>
      <c r="I1153" s="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</row>
    <row r="1154" spans="2:55" x14ac:dyDescent="0.25">
      <c r="B1154" s="3"/>
      <c r="C1154" s="3"/>
      <c r="D1154" s="3"/>
      <c r="E1154" s="3"/>
      <c r="F1154" s="3"/>
      <c r="G1154" s="3"/>
      <c r="H1154" s="3"/>
      <c r="I1154" s="3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</row>
    <row r="1155" spans="2:55" x14ac:dyDescent="0.25">
      <c r="B1155" s="3"/>
      <c r="C1155" s="3"/>
      <c r="D1155" s="3"/>
      <c r="E1155" s="3"/>
      <c r="F1155" s="3"/>
      <c r="G1155" s="3"/>
      <c r="H1155" s="3"/>
      <c r="I1155" s="3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</row>
    <row r="1156" spans="2:55" x14ac:dyDescent="0.25">
      <c r="B1156" s="3"/>
      <c r="C1156" s="3"/>
      <c r="D1156" s="3"/>
      <c r="E1156" s="3"/>
      <c r="F1156" s="3"/>
      <c r="G1156" s="3"/>
      <c r="H1156" s="3"/>
      <c r="I1156" s="3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</row>
    <row r="1157" spans="2:55" x14ac:dyDescent="0.25">
      <c r="B1157" s="3"/>
      <c r="C1157" s="3"/>
      <c r="D1157" s="3"/>
      <c r="E1157" s="3"/>
      <c r="F1157" s="3"/>
      <c r="G1157" s="3"/>
      <c r="H1157" s="3"/>
      <c r="I1157" s="3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</row>
    <row r="1158" spans="2:55" x14ac:dyDescent="0.25">
      <c r="B1158" s="3"/>
      <c r="C1158" s="3"/>
      <c r="D1158" s="3"/>
      <c r="E1158" s="3"/>
      <c r="F1158" s="3"/>
      <c r="G1158" s="3"/>
      <c r="H1158" s="3"/>
      <c r="I1158" s="3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</row>
    <row r="1159" spans="2:55" x14ac:dyDescent="0.25">
      <c r="B1159" s="3"/>
      <c r="C1159" s="3"/>
      <c r="D1159" s="3"/>
      <c r="E1159" s="3"/>
      <c r="F1159" s="3"/>
      <c r="G1159" s="3"/>
      <c r="H1159" s="3"/>
      <c r="I1159" s="3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</row>
    <row r="1160" spans="2:55" x14ac:dyDescent="0.25">
      <c r="B1160" s="3"/>
      <c r="C1160" s="3"/>
      <c r="D1160" s="3"/>
      <c r="E1160" s="3"/>
      <c r="F1160" s="3"/>
      <c r="G1160" s="3"/>
      <c r="H1160" s="3"/>
      <c r="I1160" s="3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</row>
    <row r="1161" spans="2:55" x14ac:dyDescent="0.25">
      <c r="B1161" s="3"/>
      <c r="C1161" s="3"/>
      <c r="D1161" s="3"/>
      <c r="E1161" s="3"/>
      <c r="F1161" s="3"/>
      <c r="G1161" s="3"/>
      <c r="H1161" s="3"/>
      <c r="I1161" s="3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</row>
    <row r="1162" spans="2:55" x14ac:dyDescent="0.25">
      <c r="B1162" s="3"/>
      <c r="C1162" s="3"/>
      <c r="D1162" s="3"/>
      <c r="E1162" s="3"/>
      <c r="F1162" s="3"/>
      <c r="G1162" s="3"/>
      <c r="H1162" s="3"/>
      <c r="I1162" s="3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</row>
    <row r="1163" spans="2:55" x14ac:dyDescent="0.25">
      <c r="B1163" s="3"/>
      <c r="C1163" s="3"/>
      <c r="D1163" s="3"/>
      <c r="E1163" s="3"/>
      <c r="F1163" s="3"/>
      <c r="G1163" s="3"/>
      <c r="H1163" s="3"/>
      <c r="I1163" s="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</row>
    <row r="1164" spans="2:55" x14ac:dyDescent="0.25">
      <c r="B1164" s="3"/>
      <c r="C1164" s="3"/>
      <c r="D1164" s="3"/>
      <c r="E1164" s="3"/>
      <c r="F1164" s="3"/>
      <c r="G1164" s="3"/>
      <c r="H1164" s="3"/>
      <c r="I1164" s="3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</row>
    <row r="1165" spans="2:55" x14ac:dyDescent="0.25">
      <c r="B1165" s="3"/>
      <c r="C1165" s="3"/>
      <c r="D1165" s="3"/>
      <c r="E1165" s="3"/>
      <c r="F1165" s="3"/>
      <c r="G1165" s="3"/>
      <c r="H1165" s="3"/>
      <c r="I1165" s="3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</row>
    <row r="1166" spans="2:55" x14ac:dyDescent="0.25">
      <c r="B1166" s="3"/>
      <c r="C1166" s="3"/>
      <c r="D1166" s="3"/>
      <c r="E1166" s="3"/>
      <c r="F1166" s="3"/>
      <c r="G1166" s="3"/>
      <c r="H1166" s="3"/>
      <c r="I1166" s="3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</row>
    <row r="1167" spans="2:55" x14ac:dyDescent="0.25">
      <c r="B1167" s="3"/>
      <c r="C1167" s="3"/>
      <c r="D1167" s="3"/>
      <c r="E1167" s="3"/>
      <c r="F1167" s="3"/>
      <c r="G1167" s="3"/>
      <c r="H1167" s="3"/>
      <c r="I1167" s="3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</row>
    <row r="1168" spans="2:55" x14ac:dyDescent="0.25">
      <c r="B1168" s="3"/>
      <c r="C1168" s="3"/>
      <c r="D1168" s="3"/>
      <c r="E1168" s="3"/>
      <c r="F1168" s="3"/>
      <c r="G1168" s="3"/>
      <c r="H1168" s="3"/>
      <c r="I1168" s="3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</row>
    <row r="1169" spans="2:55" x14ac:dyDescent="0.25">
      <c r="B1169" s="3"/>
      <c r="C1169" s="3"/>
      <c r="D1169" s="3"/>
      <c r="E1169" s="3"/>
      <c r="F1169" s="3"/>
      <c r="G1169" s="3"/>
      <c r="H1169" s="3"/>
      <c r="I1169" s="3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</row>
    <row r="1170" spans="2:55" x14ac:dyDescent="0.25">
      <c r="B1170" s="3"/>
      <c r="C1170" s="3"/>
      <c r="D1170" s="3"/>
      <c r="E1170" s="3"/>
      <c r="F1170" s="3"/>
      <c r="G1170" s="3"/>
      <c r="H1170" s="3"/>
      <c r="I1170" s="3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</row>
    <row r="1171" spans="2:55" x14ac:dyDescent="0.25">
      <c r="B1171" s="3"/>
      <c r="C1171" s="3"/>
      <c r="D1171" s="3"/>
      <c r="E1171" s="3"/>
      <c r="F1171" s="3"/>
      <c r="G1171" s="3"/>
      <c r="H1171" s="3"/>
      <c r="I1171" s="3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</row>
    <row r="1172" spans="2:55" x14ac:dyDescent="0.25">
      <c r="B1172" s="3"/>
      <c r="C1172" s="3"/>
      <c r="D1172" s="3"/>
      <c r="E1172" s="3"/>
      <c r="F1172" s="3"/>
      <c r="G1172" s="3"/>
      <c r="H1172" s="3"/>
      <c r="I1172" s="3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</row>
    <row r="1173" spans="2:55" x14ac:dyDescent="0.25">
      <c r="B1173" s="3"/>
      <c r="C1173" s="3"/>
      <c r="D1173" s="3"/>
      <c r="E1173" s="3"/>
      <c r="F1173" s="3"/>
      <c r="G1173" s="3"/>
      <c r="H1173" s="3"/>
      <c r="I1173" s="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</row>
    <row r="1174" spans="2:55" x14ac:dyDescent="0.25">
      <c r="B1174" s="3"/>
      <c r="C1174" s="3"/>
      <c r="D1174" s="3"/>
      <c r="E1174" s="3"/>
      <c r="F1174" s="3"/>
      <c r="G1174" s="3"/>
      <c r="H1174" s="3"/>
      <c r="I1174" s="3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</row>
    <row r="1175" spans="2:55" x14ac:dyDescent="0.25">
      <c r="B1175" s="3"/>
      <c r="C1175" s="3"/>
      <c r="D1175" s="3"/>
      <c r="E1175" s="3"/>
      <c r="F1175" s="3"/>
      <c r="G1175" s="3"/>
      <c r="H1175" s="3"/>
      <c r="I1175" s="3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</row>
    <row r="1176" spans="2:55" x14ac:dyDescent="0.25">
      <c r="B1176" s="3"/>
      <c r="C1176" s="3"/>
      <c r="D1176" s="3"/>
      <c r="E1176" s="3"/>
      <c r="F1176" s="3"/>
      <c r="G1176" s="3"/>
      <c r="H1176" s="3"/>
      <c r="I1176" s="3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</row>
    <row r="1177" spans="2:55" x14ac:dyDescent="0.25">
      <c r="B1177" s="3"/>
      <c r="C1177" s="3"/>
      <c r="D1177" s="3"/>
      <c r="E1177" s="3"/>
      <c r="F1177" s="3"/>
      <c r="G1177" s="3"/>
      <c r="H1177" s="3"/>
      <c r="I1177" s="3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</row>
    <row r="1178" spans="2:55" x14ac:dyDescent="0.25">
      <c r="B1178" s="3"/>
      <c r="C1178" s="3"/>
      <c r="D1178" s="3"/>
      <c r="E1178" s="3"/>
      <c r="F1178" s="3"/>
      <c r="G1178" s="3"/>
      <c r="H1178" s="3"/>
      <c r="I1178" s="3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</row>
    <row r="1179" spans="2:55" x14ac:dyDescent="0.25">
      <c r="B1179" s="3"/>
      <c r="C1179" s="3"/>
      <c r="D1179" s="3"/>
      <c r="E1179" s="3"/>
      <c r="F1179" s="3"/>
      <c r="G1179" s="3"/>
      <c r="H1179" s="3"/>
      <c r="I1179" s="3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</row>
    <row r="1180" spans="2:55" x14ac:dyDescent="0.25">
      <c r="B1180" s="3"/>
      <c r="C1180" s="3"/>
      <c r="D1180" s="3"/>
      <c r="E1180" s="3"/>
      <c r="F1180" s="3"/>
      <c r="G1180" s="3"/>
      <c r="H1180" s="3"/>
      <c r="I1180" s="3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</row>
    <row r="1181" spans="2:55" x14ac:dyDescent="0.25">
      <c r="B1181" s="3"/>
      <c r="C1181" s="3"/>
      <c r="D1181" s="3"/>
      <c r="E1181" s="3"/>
      <c r="F1181" s="3"/>
      <c r="G1181" s="3"/>
      <c r="H1181" s="3"/>
      <c r="I1181" s="3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</row>
    <row r="1182" spans="2:55" x14ac:dyDescent="0.25">
      <c r="B1182" s="3"/>
      <c r="C1182" s="3"/>
      <c r="D1182" s="3"/>
      <c r="E1182" s="3"/>
      <c r="F1182" s="3"/>
      <c r="G1182" s="3"/>
      <c r="H1182" s="3"/>
      <c r="I1182" s="3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</row>
    <row r="1183" spans="2:55" x14ac:dyDescent="0.25">
      <c r="B1183" s="3"/>
      <c r="C1183" s="3"/>
      <c r="D1183" s="3"/>
      <c r="E1183" s="3"/>
      <c r="F1183" s="3"/>
      <c r="G1183" s="3"/>
      <c r="H1183" s="3"/>
      <c r="I1183" s="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</row>
    <row r="1184" spans="2:55" x14ac:dyDescent="0.25">
      <c r="B1184" s="3"/>
      <c r="C1184" s="3"/>
      <c r="D1184" s="3"/>
      <c r="E1184" s="3"/>
      <c r="F1184" s="3"/>
      <c r="G1184" s="3"/>
      <c r="H1184" s="3"/>
      <c r="I1184" s="3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</row>
    <row r="1185" spans="2:55" x14ac:dyDescent="0.25">
      <c r="B1185" s="3"/>
      <c r="C1185" s="3"/>
      <c r="D1185" s="3"/>
      <c r="E1185" s="3"/>
      <c r="F1185" s="3"/>
      <c r="G1185" s="3"/>
      <c r="H1185" s="3"/>
      <c r="I1185" s="3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</row>
    <row r="1186" spans="2:55" x14ac:dyDescent="0.25">
      <c r="B1186" s="3"/>
      <c r="C1186" s="3"/>
      <c r="D1186" s="3"/>
      <c r="E1186" s="3"/>
      <c r="F1186" s="3"/>
      <c r="G1186" s="3"/>
      <c r="H1186" s="3"/>
      <c r="I1186" s="3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</row>
    <row r="1187" spans="2:55" x14ac:dyDescent="0.25">
      <c r="B1187" s="3"/>
      <c r="C1187" s="3"/>
      <c r="D1187" s="3"/>
      <c r="E1187" s="3"/>
      <c r="F1187" s="3"/>
      <c r="G1187" s="3"/>
      <c r="H1187" s="3"/>
      <c r="I1187" s="3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</row>
    <row r="1188" spans="2:55" x14ac:dyDescent="0.25">
      <c r="B1188" s="3"/>
      <c r="C1188" s="3"/>
      <c r="D1188" s="3"/>
      <c r="E1188" s="3"/>
      <c r="F1188" s="3"/>
      <c r="G1188" s="3"/>
      <c r="H1188" s="3"/>
      <c r="I1188" s="3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</row>
    <row r="1189" spans="2:55" x14ac:dyDescent="0.25">
      <c r="B1189" s="3"/>
      <c r="C1189" s="3"/>
      <c r="D1189" s="3"/>
      <c r="E1189" s="3"/>
      <c r="F1189" s="3"/>
      <c r="G1189" s="3"/>
      <c r="H1189" s="3"/>
      <c r="I1189" s="3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</row>
    <row r="1190" spans="2:55" x14ac:dyDescent="0.25">
      <c r="B1190" s="3"/>
      <c r="C1190" s="3"/>
      <c r="D1190" s="3"/>
      <c r="E1190" s="3"/>
      <c r="F1190" s="3"/>
      <c r="G1190" s="3"/>
      <c r="H1190" s="3"/>
      <c r="I1190" s="3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</row>
    <row r="1191" spans="2:55" x14ac:dyDescent="0.25">
      <c r="B1191" s="3"/>
      <c r="C1191" s="3"/>
      <c r="D1191" s="3"/>
      <c r="E1191" s="3"/>
      <c r="F1191" s="3"/>
      <c r="G1191" s="3"/>
      <c r="H1191" s="3"/>
      <c r="I1191" s="3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</row>
    <row r="1192" spans="2:55" x14ac:dyDescent="0.25">
      <c r="B1192" s="3"/>
      <c r="C1192" s="3"/>
      <c r="D1192" s="3"/>
      <c r="E1192" s="3"/>
      <c r="F1192" s="3"/>
      <c r="G1192" s="3"/>
      <c r="H1192" s="3"/>
      <c r="I1192" s="3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</row>
    <row r="1193" spans="2:55" x14ac:dyDescent="0.25">
      <c r="B1193" s="3"/>
      <c r="C1193" s="3"/>
      <c r="D1193" s="3"/>
      <c r="E1193" s="3"/>
      <c r="F1193" s="3"/>
      <c r="G1193" s="3"/>
      <c r="H1193" s="3"/>
      <c r="I1193" s="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</row>
    <row r="1194" spans="2:55" x14ac:dyDescent="0.25">
      <c r="B1194" s="3"/>
      <c r="C1194" s="3"/>
      <c r="D1194" s="3"/>
      <c r="E1194" s="3"/>
      <c r="F1194" s="3"/>
      <c r="G1194" s="3"/>
      <c r="H1194" s="3"/>
      <c r="I1194" s="3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</row>
    <row r="1195" spans="2:55" x14ac:dyDescent="0.25">
      <c r="B1195" s="3"/>
      <c r="C1195" s="3"/>
      <c r="D1195" s="3"/>
      <c r="E1195" s="3"/>
      <c r="F1195" s="3"/>
      <c r="G1195" s="3"/>
      <c r="H1195" s="3"/>
      <c r="I1195" s="3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</row>
    <row r="1196" spans="2:55" x14ac:dyDescent="0.25">
      <c r="B1196" s="3"/>
      <c r="C1196" s="3"/>
      <c r="D1196" s="3"/>
      <c r="E1196" s="3"/>
      <c r="F1196" s="3"/>
      <c r="G1196" s="3"/>
      <c r="H1196" s="3"/>
      <c r="I1196" s="3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</row>
    <row r="1197" spans="2:55" x14ac:dyDescent="0.25">
      <c r="B1197" s="3"/>
      <c r="C1197" s="3"/>
      <c r="D1197" s="3"/>
      <c r="E1197" s="3"/>
      <c r="F1197" s="3"/>
      <c r="G1197" s="3"/>
      <c r="H1197" s="3"/>
      <c r="I1197" s="3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</row>
    <row r="1198" spans="2:55" x14ac:dyDescent="0.25">
      <c r="B1198" s="3"/>
      <c r="C1198" s="3"/>
      <c r="D1198" s="3"/>
      <c r="E1198" s="3"/>
      <c r="F1198" s="3"/>
      <c r="G1198" s="3"/>
      <c r="H1198" s="3"/>
      <c r="I1198" s="3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</row>
    <row r="1199" spans="2:55" x14ac:dyDescent="0.25">
      <c r="B1199" s="3"/>
      <c r="C1199" s="3"/>
      <c r="D1199" s="3"/>
      <c r="E1199" s="3"/>
      <c r="F1199" s="3"/>
      <c r="G1199" s="3"/>
      <c r="H1199" s="3"/>
      <c r="I1199" s="3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</row>
    <row r="1200" spans="2:55" x14ac:dyDescent="0.25">
      <c r="B1200" s="3"/>
      <c r="C1200" s="3"/>
      <c r="D1200" s="3"/>
      <c r="E1200" s="3"/>
      <c r="F1200" s="3"/>
      <c r="G1200" s="3"/>
      <c r="H1200" s="3"/>
      <c r="I1200" s="3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</row>
    <row r="1201" spans="2:55" x14ac:dyDescent="0.25">
      <c r="B1201" s="3"/>
      <c r="C1201" s="3"/>
      <c r="D1201" s="3"/>
      <c r="E1201" s="3"/>
      <c r="F1201" s="3"/>
      <c r="G1201" s="3"/>
      <c r="H1201" s="3"/>
      <c r="I1201" s="3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</row>
    <row r="1202" spans="2:55" x14ac:dyDescent="0.25">
      <c r="B1202" s="3"/>
      <c r="C1202" s="3"/>
      <c r="D1202" s="3"/>
      <c r="E1202" s="3"/>
      <c r="F1202" s="3"/>
      <c r="G1202" s="3"/>
      <c r="H1202" s="3"/>
      <c r="I1202" s="3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</row>
    <row r="1203" spans="2:55" x14ac:dyDescent="0.25">
      <c r="B1203" s="3"/>
      <c r="C1203" s="3"/>
      <c r="D1203" s="3"/>
      <c r="E1203" s="3"/>
      <c r="F1203" s="3"/>
      <c r="G1203" s="3"/>
      <c r="H1203" s="3"/>
      <c r="I1203" s="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</row>
    <row r="1204" spans="2:55" x14ac:dyDescent="0.25">
      <c r="B1204" s="3"/>
      <c r="C1204" s="3"/>
      <c r="D1204" s="3"/>
      <c r="E1204" s="3"/>
      <c r="F1204" s="3"/>
      <c r="G1204" s="3"/>
      <c r="H1204" s="3"/>
      <c r="I1204" s="3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</row>
    <row r="1205" spans="2:55" x14ac:dyDescent="0.25">
      <c r="B1205" s="3"/>
      <c r="C1205" s="3"/>
      <c r="D1205" s="3"/>
      <c r="E1205" s="3"/>
      <c r="F1205" s="3"/>
      <c r="G1205" s="3"/>
      <c r="H1205" s="3"/>
      <c r="I1205" s="3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</row>
    <row r="1206" spans="2:55" x14ac:dyDescent="0.25">
      <c r="B1206" s="3"/>
      <c r="C1206" s="3"/>
      <c r="D1206" s="3"/>
      <c r="E1206" s="3"/>
      <c r="F1206" s="3"/>
      <c r="G1206" s="3"/>
      <c r="H1206" s="3"/>
      <c r="I1206" s="3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</row>
    <row r="1207" spans="2:55" x14ac:dyDescent="0.25">
      <c r="B1207" s="3"/>
      <c r="C1207" s="3"/>
      <c r="D1207" s="3"/>
      <c r="E1207" s="3"/>
      <c r="F1207" s="3"/>
      <c r="G1207" s="3"/>
      <c r="H1207" s="3"/>
      <c r="I1207" s="3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</row>
    <row r="1208" spans="2:55" x14ac:dyDescent="0.25">
      <c r="B1208" s="3"/>
      <c r="C1208" s="3"/>
      <c r="D1208" s="3"/>
      <c r="E1208" s="3"/>
      <c r="F1208" s="3"/>
      <c r="G1208" s="3"/>
      <c r="H1208" s="3"/>
      <c r="I1208" s="3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</row>
    <row r="1209" spans="2:55" x14ac:dyDescent="0.25">
      <c r="B1209" s="3"/>
      <c r="C1209" s="3"/>
      <c r="D1209" s="3"/>
      <c r="E1209" s="3"/>
      <c r="F1209" s="3"/>
      <c r="G1209" s="3"/>
      <c r="H1209" s="3"/>
      <c r="I1209" s="3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</row>
    <row r="1210" spans="2:55" x14ac:dyDescent="0.25">
      <c r="B1210" s="3"/>
      <c r="C1210" s="3"/>
      <c r="D1210" s="3"/>
      <c r="E1210" s="3"/>
      <c r="F1210" s="3"/>
      <c r="G1210" s="3"/>
      <c r="H1210" s="3"/>
      <c r="I1210" s="3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</row>
    <row r="1211" spans="2:55" x14ac:dyDescent="0.25">
      <c r="B1211" s="3"/>
      <c r="C1211" s="3"/>
      <c r="D1211" s="3"/>
      <c r="E1211" s="3"/>
      <c r="F1211" s="3"/>
      <c r="G1211" s="3"/>
      <c r="H1211" s="3"/>
      <c r="I1211" s="3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</row>
    <row r="1212" spans="2:55" x14ac:dyDescent="0.25">
      <c r="B1212" s="3"/>
      <c r="C1212" s="3"/>
      <c r="D1212" s="3"/>
      <c r="E1212" s="3"/>
      <c r="F1212" s="3"/>
      <c r="G1212" s="3"/>
      <c r="H1212" s="3"/>
      <c r="I1212" s="3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</row>
    <row r="1213" spans="2:55" x14ac:dyDescent="0.25">
      <c r="B1213" s="3"/>
      <c r="C1213" s="3"/>
      <c r="D1213" s="3"/>
      <c r="E1213" s="3"/>
      <c r="F1213" s="3"/>
      <c r="G1213" s="3"/>
      <c r="H1213" s="3"/>
      <c r="I1213" s="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</row>
    <row r="1214" spans="2:55" x14ac:dyDescent="0.25">
      <c r="B1214" s="3"/>
      <c r="C1214" s="3"/>
      <c r="D1214" s="3"/>
      <c r="E1214" s="3"/>
      <c r="F1214" s="3"/>
      <c r="G1214" s="3"/>
      <c r="H1214" s="3"/>
      <c r="I1214" s="3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</row>
    <row r="1215" spans="2:55" x14ac:dyDescent="0.25">
      <c r="B1215" s="3"/>
      <c r="C1215" s="3"/>
      <c r="D1215" s="3"/>
      <c r="E1215" s="3"/>
      <c r="F1215" s="3"/>
      <c r="G1215" s="3"/>
      <c r="H1215" s="3"/>
      <c r="I1215" s="3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</row>
    <row r="1216" spans="2:55" x14ac:dyDescent="0.25">
      <c r="B1216" s="3"/>
      <c r="C1216" s="3"/>
      <c r="D1216" s="3"/>
      <c r="E1216" s="3"/>
      <c r="F1216" s="3"/>
      <c r="G1216" s="3"/>
      <c r="H1216" s="3"/>
      <c r="I1216" s="3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</row>
    <row r="1217" spans="2:55" x14ac:dyDescent="0.25">
      <c r="B1217" s="3"/>
      <c r="C1217" s="3"/>
      <c r="D1217" s="3"/>
      <c r="E1217" s="3"/>
      <c r="F1217" s="3"/>
      <c r="G1217" s="3"/>
      <c r="H1217" s="3"/>
      <c r="I1217" s="3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</row>
    <row r="1218" spans="2:55" x14ac:dyDescent="0.25">
      <c r="B1218" s="3"/>
      <c r="C1218" s="3"/>
      <c r="D1218" s="3"/>
      <c r="E1218" s="3"/>
      <c r="F1218" s="3"/>
      <c r="G1218" s="3"/>
      <c r="H1218" s="3"/>
      <c r="I1218" s="3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</row>
    <row r="1219" spans="2:55" x14ac:dyDescent="0.25">
      <c r="B1219" s="3"/>
      <c r="C1219" s="3"/>
      <c r="D1219" s="3"/>
      <c r="E1219" s="3"/>
      <c r="F1219" s="3"/>
      <c r="G1219" s="3"/>
      <c r="H1219" s="3"/>
      <c r="I1219" s="3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</row>
    <row r="1220" spans="2:55" x14ac:dyDescent="0.25">
      <c r="B1220" s="3"/>
      <c r="C1220" s="3"/>
      <c r="D1220" s="3"/>
      <c r="E1220" s="3"/>
      <c r="F1220" s="3"/>
      <c r="G1220" s="3"/>
      <c r="H1220" s="3"/>
      <c r="I1220" s="3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</row>
    <row r="1221" spans="2:55" x14ac:dyDescent="0.25">
      <c r="B1221" s="3"/>
      <c r="C1221" s="3"/>
      <c r="D1221" s="3"/>
      <c r="E1221" s="3"/>
      <c r="F1221" s="3"/>
      <c r="G1221" s="3"/>
      <c r="H1221" s="3"/>
      <c r="I1221" s="3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</row>
    <row r="1222" spans="2:55" x14ac:dyDescent="0.25">
      <c r="B1222" s="3"/>
      <c r="C1222" s="3"/>
      <c r="D1222" s="3"/>
      <c r="E1222" s="3"/>
      <c r="F1222" s="3"/>
      <c r="G1222" s="3"/>
      <c r="H1222" s="3"/>
      <c r="I1222" s="3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</row>
    <row r="1223" spans="2:55" x14ac:dyDescent="0.25">
      <c r="B1223" s="3"/>
      <c r="C1223" s="3"/>
      <c r="D1223" s="3"/>
      <c r="E1223" s="3"/>
      <c r="F1223" s="3"/>
      <c r="G1223" s="3"/>
      <c r="H1223" s="3"/>
      <c r="I1223" s="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</row>
    <row r="1224" spans="2:55" x14ac:dyDescent="0.25">
      <c r="B1224" s="3"/>
      <c r="C1224" s="3"/>
      <c r="D1224" s="3"/>
      <c r="E1224" s="3"/>
      <c r="F1224" s="3"/>
      <c r="G1224" s="3"/>
      <c r="H1224" s="3"/>
      <c r="I1224" s="3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</row>
    <row r="1225" spans="2:55" x14ac:dyDescent="0.25">
      <c r="B1225" s="3"/>
      <c r="C1225" s="3"/>
      <c r="D1225" s="3"/>
      <c r="E1225" s="3"/>
      <c r="F1225" s="3"/>
      <c r="G1225" s="3"/>
      <c r="H1225" s="3"/>
      <c r="I1225" s="3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</row>
    <row r="1226" spans="2:55" x14ac:dyDescent="0.25">
      <c r="B1226" s="3"/>
      <c r="C1226" s="3"/>
      <c r="D1226" s="3"/>
      <c r="E1226" s="3"/>
      <c r="F1226" s="3"/>
      <c r="G1226" s="3"/>
      <c r="H1226" s="3"/>
      <c r="I1226" s="3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</row>
    <row r="1227" spans="2:55" x14ac:dyDescent="0.25">
      <c r="B1227" s="3"/>
      <c r="C1227" s="3"/>
      <c r="D1227" s="3"/>
      <c r="E1227" s="3"/>
      <c r="F1227" s="3"/>
      <c r="G1227" s="3"/>
      <c r="H1227" s="3"/>
      <c r="I1227" s="3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</row>
    <row r="1228" spans="2:55" x14ac:dyDescent="0.25">
      <c r="B1228" s="3"/>
      <c r="C1228" s="3"/>
      <c r="D1228" s="3"/>
      <c r="E1228" s="3"/>
      <c r="F1228" s="3"/>
      <c r="G1228" s="3"/>
      <c r="H1228" s="3"/>
      <c r="I1228" s="3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</row>
    <row r="1229" spans="2:55" x14ac:dyDescent="0.25">
      <c r="B1229" s="3"/>
      <c r="C1229" s="3"/>
      <c r="D1229" s="3"/>
      <c r="E1229" s="3"/>
      <c r="F1229" s="3"/>
      <c r="G1229" s="3"/>
      <c r="H1229" s="3"/>
      <c r="I1229" s="3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</row>
    <row r="1230" spans="2:55" x14ac:dyDescent="0.25">
      <c r="B1230" s="3"/>
      <c r="C1230" s="3"/>
      <c r="D1230" s="3"/>
      <c r="E1230" s="3"/>
      <c r="F1230" s="3"/>
      <c r="G1230" s="3"/>
      <c r="H1230" s="3"/>
      <c r="I1230" s="3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</row>
    <row r="1231" spans="2:55" x14ac:dyDescent="0.25">
      <c r="B1231" s="3"/>
      <c r="C1231" s="3"/>
      <c r="D1231" s="3"/>
      <c r="E1231" s="3"/>
      <c r="F1231" s="3"/>
      <c r="G1231" s="3"/>
      <c r="H1231" s="3"/>
      <c r="I1231" s="3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</row>
    <row r="1232" spans="2:55" x14ac:dyDescent="0.25">
      <c r="B1232" s="3"/>
      <c r="C1232" s="3"/>
      <c r="D1232" s="3"/>
      <c r="E1232" s="3"/>
      <c r="F1232" s="3"/>
      <c r="G1232" s="3"/>
      <c r="H1232" s="3"/>
      <c r="I1232" s="3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</row>
    <row r="1233" spans="2:55" x14ac:dyDescent="0.25">
      <c r="B1233" s="3"/>
      <c r="C1233" s="3"/>
      <c r="D1233" s="3"/>
      <c r="E1233" s="3"/>
      <c r="F1233" s="3"/>
      <c r="G1233" s="3"/>
      <c r="H1233" s="3"/>
      <c r="I1233" s="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</row>
    <row r="1234" spans="2:55" x14ac:dyDescent="0.25">
      <c r="B1234" s="3"/>
      <c r="C1234" s="3"/>
      <c r="D1234" s="3"/>
      <c r="E1234" s="3"/>
      <c r="F1234" s="3"/>
      <c r="G1234" s="3"/>
      <c r="H1234" s="3"/>
      <c r="I1234" s="3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</row>
    <row r="1235" spans="2:55" x14ac:dyDescent="0.25">
      <c r="B1235" s="3"/>
      <c r="C1235" s="3"/>
      <c r="D1235" s="3"/>
      <c r="E1235" s="3"/>
      <c r="F1235" s="3"/>
      <c r="G1235" s="3"/>
      <c r="H1235" s="3"/>
      <c r="I1235" s="3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</row>
    <row r="1236" spans="2:55" x14ac:dyDescent="0.25">
      <c r="B1236" s="3"/>
      <c r="C1236" s="3"/>
      <c r="D1236" s="3"/>
      <c r="E1236" s="3"/>
      <c r="F1236" s="3"/>
      <c r="G1236" s="3"/>
      <c r="H1236" s="3"/>
      <c r="I1236" s="3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</row>
    <row r="1237" spans="2:55" x14ac:dyDescent="0.25">
      <c r="B1237" s="3"/>
      <c r="C1237" s="3"/>
      <c r="D1237" s="3"/>
      <c r="E1237" s="3"/>
      <c r="F1237" s="3"/>
      <c r="G1237" s="3"/>
      <c r="H1237" s="3"/>
      <c r="I1237" s="3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</row>
    <row r="1238" spans="2:55" x14ac:dyDescent="0.25">
      <c r="B1238" s="3"/>
      <c r="C1238" s="3"/>
      <c r="D1238" s="3"/>
      <c r="E1238" s="3"/>
      <c r="F1238" s="3"/>
      <c r="G1238" s="3"/>
      <c r="H1238" s="3"/>
      <c r="I1238" s="3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</row>
    <row r="1239" spans="2:55" x14ac:dyDescent="0.25">
      <c r="B1239" s="3"/>
      <c r="C1239" s="3"/>
      <c r="D1239" s="3"/>
      <c r="E1239" s="3"/>
      <c r="F1239" s="3"/>
      <c r="G1239" s="3"/>
      <c r="H1239" s="3"/>
      <c r="I1239" s="3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</row>
    <row r="1240" spans="2:55" x14ac:dyDescent="0.25">
      <c r="B1240" s="3"/>
      <c r="C1240" s="3"/>
      <c r="D1240" s="3"/>
      <c r="E1240" s="3"/>
      <c r="F1240" s="3"/>
      <c r="G1240" s="3"/>
      <c r="H1240" s="3"/>
      <c r="I1240" s="3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</row>
    <row r="1241" spans="2:55" x14ac:dyDescent="0.25">
      <c r="B1241" s="3"/>
      <c r="C1241" s="3"/>
      <c r="D1241" s="3"/>
      <c r="E1241" s="3"/>
      <c r="F1241" s="3"/>
      <c r="G1241" s="3"/>
      <c r="H1241" s="3"/>
      <c r="I1241" s="3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</row>
    <row r="1242" spans="2:55" x14ac:dyDescent="0.25">
      <c r="B1242" s="3"/>
      <c r="C1242" s="3"/>
      <c r="D1242" s="3"/>
      <c r="E1242" s="3"/>
      <c r="F1242" s="3"/>
      <c r="G1242" s="3"/>
      <c r="H1242" s="3"/>
      <c r="I1242" s="3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</row>
    <row r="1243" spans="2:55" x14ac:dyDescent="0.25">
      <c r="B1243" s="3"/>
      <c r="C1243" s="3"/>
      <c r="D1243" s="3"/>
      <c r="E1243" s="3"/>
      <c r="F1243" s="3"/>
      <c r="G1243" s="3"/>
      <c r="H1243" s="3"/>
      <c r="I1243" s="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</row>
    <row r="1244" spans="2:55" x14ac:dyDescent="0.25">
      <c r="B1244" s="3"/>
      <c r="C1244" s="3"/>
      <c r="D1244" s="3"/>
      <c r="E1244" s="3"/>
      <c r="F1244" s="3"/>
      <c r="G1244" s="3"/>
      <c r="H1244" s="3"/>
      <c r="I1244" s="3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</row>
    <row r="1245" spans="2:55" x14ac:dyDescent="0.25">
      <c r="B1245" s="3"/>
      <c r="C1245" s="3"/>
      <c r="D1245" s="3"/>
      <c r="E1245" s="3"/>
      <c r="F1245" s="3"/>
      <c r="G1245" s="3"/>
      <c r="H1245" s="3"/>
      <c r="I1245" s="3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</row>
    <row r="1246" spans="2:55" x14ac:dyDescent="0.25">
      <c r="B1246" s="3"/>
      <c r="C1246" s="3"/>
      <c r="D1246" s="3"/>
      <c r="E1246" s="3"/>
      <c r="F1246" s="3"/>
      <c r="G1246" s="3"/>
      <c r="H1246" s="3"/>
      <c r="I1246" s="3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</row>
    <row r="1247" spans="2:55" x14ac:dyDescent="0.25">
      <c r="B1247" s="3"/>
      <c r="C1247" s="3"/>
      <c r="D1247" s="3"/>
      <c r="E1247" s="3"/>
      <c r="F1247" s="3"/>
      <c r="G1247" s="3"/>
      <c r="H1247" s="3"/>
      <c r="I1247" s="3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</row>
    <row r="1248" spans="2:55" x14ac:dyDescent="0.25">
      <c r="B1248" s="3"/>
      <c r="C1248" s="3"/>
      <c r="D1248" s="3"/>
      <c r="E1248" s="3"/>
      <c r="F1248" s="3"/>
      <c r="G1248" s="3"/>
      <c r="H1248" s="3"/>
      <c r="I1248" s="3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</row>
    <row r="1249" spans="2:55" x14ac:dyDescent="0.25">
      <c r="B1249" s="3"/>
      <c r="C1249" s="3"/>
      <c r="D1249" s="3"/>
      <c r="E1249" s="3"/>
      <c r="F1249" s="3"/>
      <c r="G1249" s="3"/>
      <c r="H1249" s="3"/>
      <c r="I1249" s="3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</row>
    <row r="1250" spans="2:55" x14ac:dyDescent="0.25">
      <c r="B1250" s="3"/>
      <c r="C1250" s="3"/>
      <c r="D1250" s="3"/>
      <c r="E1250" s="3"/>
      <c r="F1250" s="3"/>
      <c r="G1250" s="3"/>
      <c r="H1250" s="3"/>
      <c r="I1250" s="3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</row>
    <row r="1251" spans="2:55" x14ac:dyDescent="0.25">
      <c r="B1251" s="3"/>
      <c r="C1251" s="3"/>
      <c r="D1251" s="3"/>
      <c r="E1251" s="3"/>
      <c r="F1251" s="3"/>
      <c r="G1251" s="3"/>
      <c r="H1251" s="3"/>
      <c r="I1251" s="3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</row>
    <row r="1252" spans="2:55" x14ac:dyDescent="0.25">
      <c r="B1252" s="3"/>
      <c r="C1252" s="3"/>
      <c r="D1252" s="3"/>
      <c r="E1252" s="3"/>
      <c r="F1252" s="3"/>
      <c r="G1252" s="3"/>
      <c r="H1252" s="3"/>
      <c r="I1252" s="3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</row>
    <row r="1253" spans="2:55" x14ac:dyDescent="0.25">
      <c r="B1253" s="3"/>
      <c r="C1253" s="3"/>
      <c r="D1253" s="3"/>
      <c r="E1253" s="3"/>
      <c r="F1253" s="3"/>
      <c r="G1253" s="3"/>
      <c r="H1253" s="3"/>
      <c r="I1253" s="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</row>
    <row r="1254" spans="2:55" x14ac:dyDescent="0.25">
      <c r="B1254" s="3"/>
      <c r="C1254" s="3"/>
      <c r="D1254" s="3"/>
      <c r="E1254" s="3"/>
      <c r="F1254" s="3"/>
      <c r="G1254" s="3"/>
      <c r="H1254" s="3"/>
      <c r="I1254" s="3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</row>
    <row r="1255" spans="2:55" x14ac:dyDescent="0.25">
      <c r="B1255" s="3"/>
      <c r="C1255" s="3"/>
      <c r="D1255" s="3"/>
      <c r="E1255" s="3"/>
      <c r="F1255" s="3"/>
      <c r="G1255" s="3"/>
      <c r="H1255" s="3"/>
      <c r="I1255" s="3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</row>
    <row r="1256" spans="2:55" x14ac:dyDescent="0.25">
      <c r="B1256" s="3"/>
      <c r="C1256" s="3"/>
      <c r="D1256" s="3"/>
      <c r="E1256" s="3"/>
      <c r="F1256" s="3"/>
      <c r="G1256" s="3"/>
      <c r="H1256" s="3"/>
      <c r="I1256" s="3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</row>
    <row r="1257" spans="2:55" x14ac:dyDescent="0.25">
      <c r="B1257" s="3"/>
      <c r="C1257" s="3"/>
      <c r="D1257" s="3"/>
      <c r="E1257" s="3"/>
      <c r="F1257" s="3"/>
      <c r="G1257" s="3"/>
      <c r="H1257" s="3"/>
      <c r="I1257" s="3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</row>
    <row r="1258" spans="2:55" x14ac:dyDescent="0.25">
      <c r="B1258" s="3"/>
      <c r="C1258" s="3"/>
      <c r="D1258" s="3"/>
      <c r="E1258" s="3"/>
      <c r="F1258" s="3"/>
      <c r="G1258" s="3"/>
      <c r="H1258" s="3"/>
      <c r="I1258" s="3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</row>
    <row r="1259" spans="2:55" x14ac:dyDescent="0.25">
      <c r="B1259" s="3"/>
      <c r="C1259" s="3"/>
      <c r="D1259" s="3"/>
      <c r="E1259" s="3"/>
      <c r="F1259" s="3"/>
      <c r="G1259" s="3"/>
      <c r="H1259" s="3"/>
      <c r="I1259" s="3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</row>
    <row r="1260" spans="2:55" x14ac:dyDescent="0.25">
      <c r="B1260" s="3"/>
      <c r="C1260" s="3"/>
      <c r="D1260" s="3"/>
      <c r="E1260" s="3"/>
      <c r="F1260" s="3"/>
      <c r="G1260" s="3"/>
      <c r="H1260" s="3"/>
      <c r="I1260" s="3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</row>
    <row r="1261" spans="2:55" x14ac:dyDescent="0.25">
      <c r="B1261" s="3"/>
      <c r="C1261" s="3"/>
      <c r="D1261" s="3"/>
      <c r="E1261" s="3"/>
      <c r="F1261" s="3"/>
      <c r="G1261" s="3"/>
      <c r="H1261" s="3"/>
      <c r="I1261" s="3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</row>
    <row r="1262" spans="2:55" x14ac:dyDescent="0.25">
      <c r="B1262" s="3"/>
      <c r="C1262" s="3"/>
      <c r="D1262" s="3"/>
      <c r="E1262" s="3"/>
      <c r="F1262" s="3"/>
      <c r="G1262" s="3"/>
      <c r="H1262" s="3"/>
      <c r="I1262" s="3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</row>
    <row r="1263" spans="2:55" x14ac:dyDescent="0.25">
      <c r="B1263" s="3"/>
      <c r="C1263" s="3"/>
      <c r="D1263" s="3"/>
      <c r="E1263" s="3"/>
      <c r="F1263" s="3"/>
      <c r="G1263" s="3"/>
      <c r="H1263" s="3"/>
      <c r="I1263" s="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</row>
    <row r="1264" spans="2:55" x14ac:dyDescent="0.25">
      <c r="B1264" s="3"/>
      <c r="C1264" s="3"/>
      <c r="D1264" s="3"/>
      <c r="E1264" s="3"/>
      <c r="F1264" s="3"/>
      <c r="G1264" s="3"/>
      <c r="H1264" s="3"/>
      <c r="I1264" s="3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</row>
    <row r="1265" spans="2:55" x14ac:dyDescent="0.25">
      <c r="B1265" s="3"/>
      <c r="C1265" s="3"/>
      <c r="D1265" s="3"/>
      <c r="E1265" s="3"/>
      <c r="F1265" s="3"/>
      <c r="G1265" s="3"/>
      <c r="H1265" s="3"/>
      <c r="I1265" s="3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</row>
    <row r="1266" spans="2:55" x14ac:dyDescent="0.25">
      <c r="B1266" s="3"/>
      <c r="C1266" s="3"/>
      <c r="D1266" s="3"/>
      <c r="E1266" s="3"/>
      <c r="F1266" s="3"/>
      <c r="G1266" s="3"/>
      <c r="H1266" s="3"/>
      <c r="I1266" s="3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</row>
    <row r="1267" spans="2:55" x14ac:dyDescent="0.25">
      <c r="B1267" s="3"/>
      <c r="C1267" s="3"/>
      <c r="D1267" s="3"/>
      <c r="E1267" s="3"/>
      <c r="F1267" s="3"/>
      <c r="G1267" s="3"/>
      <c r="H1267" s="3"/>
      <c r="I1267" s="3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</row>
    <row r="1268" spans="2:55" x14ac:dyDescent="0.25">
      <c r="B1268" s="3"/>
      <c r="C1268" s="3"/>
      <c r="D1268" s="3"/>
      <c r="E1268" s="3"/>
      <c r="F1268" s="3"/>
      <c r="G1268" s="3"/>
      <c r="H1268" s="3"/>
      <c r="I1268" s="3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</row>
    <row r="1269" spans="2:55" x14ac:dyDescent="0.25">
      <c r="B1269" s="3"/>
      <c r="C1269" s="3"/>
      <c r="D1269" s="3"/>
      <c r="E1269" s="3"/>
      <c r="F1269" s="3"/>
      <c r="G1269" s="3"/>
      <c r="H1269" s="3"/>
      <c r="I1269" s="3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</row>
    <row r="1270" spans="2:55" x14ac:dyDescent="0.25">
      <c r="B1270" s="3"/>
      <c r="C1270" s="3"/>
      <c r="D1270" s="3"/>
      <c r="E1270" s="3"/>
      <c r="F1270" s="3"/>
      <c r="G1270" s="3"/>
      <c r="H1270" s="3"/>
      <c r="I1270" s="3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</row>
    <row r="1271" spans="2:55" x14ac:dyDescent="0.25">
      <c r="B1271" s="3"/>
      <c r="C1271" s="3"/>
      <c r="D1271" s="3"/>
      <c r="E1271" s="3"/>
      <c r="F1271" s="3"/>
      <c r="G1271" s="3"/>
      <c r="H1271" s="3"/>
      <c r="I1271" s="3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</row>
    <row r="1272" spans="2:55" x14ac:dyDescent="0.25">
      <c r="B1272" s="3"/>
      <c r="C1272" s="3"/>
      <c r="D1272" s="3"/>
      <c r="E1272" s="3"/>
      <c r="F1272" s="3"/>
      <c r="G1272" s="3"/>
      <c r="H1272" s="3"/>
      <c r="I1272" s="3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</row>
    <row r="1273" spans="2:55" x14ac:dyDescent="0.25">
      <c r="B1273" s="3"/>
      <c r="C1273" s="3"/>
      <c r="D1273" s="3"/>
      <c r="E1273" s="3"/>
      <c r="F1273" s="3"/>
      <c r="G1273" s="3"/>
      <c r="H1273" s="3"/>
      <c r="I1273" s="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</row>
    <row r="1274" spans="2:55" x14ac:dyDescent="0.25">
      <c r="B1274" s="3"/>
      <c r="C1274" s="3"/>
      <c r="D1274" s="3"/>
      <c r="E1274" s="3"/>
      <c r="F1274" s="3"/>
      <c r="G1274" s="3"/>
      <c r="H1274" s="3"/>
      <c r="I1274" s="3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</row>
    <row r="1275" spans="2:55" x14ac:dyDescent="0.25">
      <c r="B1275" s="3"/>
      <c r="C1275" s="3"/>
      <c r="D1275" s="3"/>
      <c r="E1275" s="3"/>
      <c r="F1275" s="3"/>
      <c r="G1275" s="3"/>
      <c r="H1275" s="3"/>
      <c r="I1275" s="3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</row>
    <row r="1276" spans="2:55" x14ac:dyDescent="0.25">
      <c r="B1276" s="3"/>
      <c r="C1276" s="3"/>
      <c r="D1276" s="3"/>
      <c r="E1276" s="3"/>
      <c r="F1276" s="3"/>
      <c r="G1276" s="3"/>
      <c r="H1276" s="3"/>
      <c r="I1276" s="3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</row>
    <row r="1277" spans="2:55" x14ac:dyDescent="0.25">
      <c r="B1277" s="3"/>
      <c r="C1277" s="3"/>
      <c r="D1277" s="3"/>
      <c r="E1277" s="3"/>
      <c r="F1277" s="3"/>
      <c r="G1277" s="3"/>
      <c r="H1277" s="3"/>
      <c r="I1277" s="3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</row>
    <row r="1278" spans="2:55" x14ac:dyDescent="0.25">
      <c r="B1278" s="3"/>
      <c r="C1278" s="3"/>
      <c r="D1278" s="3"/>
      <c r="E1278" s="3"/>
      <c r="F1278" s="3"/>
      <c r="G1278" s="3"/>
      <c r="H1278" s="3"/>
      <c r="I1278" s="3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</row>
    <row r="1279" spans="2:55" x14ac:dyDescent="0.25">
      <c r="B1279" s="3"/>
      <c r="C1279" s="3"/>
      <c r="D1279" s="3"/>
      <c r="E1279" s="3"/>
      <c r="F1279" s="3"/>
      <c r="G1279" s="3"/>
      <c r="H1279" s="3"/>
      <c r="I1279" s="3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</row>
    <row r="1280" spans="2:55" x14ac:dyDescent="0.25">
      <c r="B1280" s="3"/>
      <c r="C1280" s="3"/>
      <c r="D1280" s="3"/>
      <c r="E1280" s="3"/>
      <c r="F1280" s="3"/>
      <c r="G1280" s="3"/>
      <c r="H1280" s="3"/>
      <c r="I1280" s="3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</row>
    <row r="1281" spans="2:55" x14ac:dyDescent="0.25">
      <c r="B1281" s="3"/>
      <c r="C1281" s="3"/>
      <c r="D1281" s="3"/>
      <c r="E1281" s="3"/>
      <c r="F1281" s="3"/>
      <c r="G1281" s="3"/>
      <c r="H1281" s="3"/>
      <c r="I1281" s="3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</row>
    <row r="1282" spans="2:55" x14ac:dyDescent="0.25">
      <c r="B1282" s="3"/>
      <c r="C1282" s="3"/>
      <c r="D1282" s="3"/>
      <c r="E1282" s="3"/>
      <c r="F1282" s="3"/>
      <c r="G1282" s="3"/>
      <c r="H1282" s="3"/>
      <c r="I1282" s="3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</row>
    <row r="1283" spans="2:55" x14ac:dyDescent="0.25">
      <c r="B1283" s="3"/>
      <c r="C1283" s="3"/>
      <c r="D1283" s="3"/>
      <c r="E1283" s="3"/>
      <c r="F1283" s="3"/>
      <c r="G1283" s="3"/>
      <c r="H1283" s="3"/>
      <c r="I1283" s="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</row>
    <row r="1284" spans="2:55" x14ac:dyDescent="0.25">
      <c r="B1284" s="3"/>
      <c r="C1284" s="3"/>
      <c r="D1284" s="3"/>
      <c r="E1284" s="3"/>
      <c r="F1284" s="3"/>
      <c r="G1284" s="3"/>
      <c r="H1284" s="3"/>
      <c r="I1284" s="3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</row>
    <row r="1285" spans="2:55" x14ac:dyDescent="0.25">
      <c r="B1285" s="3"/>
      <c r="C1285" s="3"/>
      <c r="D1285" s="3"/>
      <c r="E1285" s="3"/>
      <c r="F1285" s="3"/>
      <c r="G1285" s="3"/>
      <c r="H1285" s="3"/>
      <c r="I1285" s="3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</row>
    <row r="1286" spans="2:55" x14ac:dyDescent="0.25">
      <c r="B1286" s="3"/>
      <c r="C1286" s="3"/>
      <c r="D1286" s="3"/>
      <c r="E1286" s="3"/>
      <c r="F1286" s="3"/>
      <c r="G1286" s="3"/>
      <c r="H1286" s="3"/>
      <c r="I1286" s="3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</row>
    <row r="1287" spans="2:55" x14ac:dyDescent="0.25">
      <c r="B1287" s="3"/>
      <c r="C1287" s="3"/>
      <c r="D1287" s="3"/>
      <c r="E1287" s="3"/>
      <c r="F1287" s="3"/>
      <c r="G1287" s="3"/>
      <c r="H1287" s="3"/>
      <c r="I1287" s="3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</row>
    <row r="1288" spans="2:55" x14ac:dyDescent="0.25">
      <c r="B1288" s="3"/>
      <c r="C1288" s="3"/>
      <c r="D1288" s="3"/>
      <c r="E1288" s="3"/>
      <c r="F1288" s="3"/>
      <c r="G1288" s="3"/>
      <c r="H1288" s="3"/>
      <c r="I1288" s="3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</row>
    <row r="1289" spans="2:55" x14ac:dyDescent="0.25">
      <c r="B1289" s="3"/>
      <c r="C1289" s="3"/>
      <c r="D1289" s="3"/>
      <c r="E1289" s="3"/>
      <c r="F1289" s="3"/>
      <c r="G1289" s="3"/>
      <c r="H1289" s="3"/>
      <c r="I1289" s="3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</row>
    <row r="1290" spans="2:55" x14ac:dyDescent="0.25">
      <c r="B1290" s="3"/>
      <c r="C1290" s="3"/>
      <c r="D1290" s="3"/>
      <c r="E1290" s="3"/>
      <c r="F1290" s="3"/>
      <c r="G1290" s="3"/>
      <c r="H1290" s="3"/>
      <c r="I1290" s="3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</row>
    <row r="1291" spans="2:55" x14ac:dyDescent="0.25">
      <c r="B1291" s="3"/>
      <c r="C1291" s="3"/>
      <c r="D1291" s="3"/>
      <c r="E1291" s="3"/>
      <c r="F1291" s="3"/>
      <c r="G1291" s="3"/>
      <c r="H1291" s="3"/>
      <c r="I1291" s="3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</row>
    <row r="1292" spans="2:55" x14ac:dyDescent="0.25">
      <c r="B1292" s="3"/>
      <c r="C1292" s="3"/>
      <c r="D1292" s="3"/>
      <c r="E1292" s="3"/>
      <c r="F1292" s="3"/>
      <c r="G1292" s="3"/>
      <c r="H1292" s="3"/>
      <c r="I1292" s="3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</row>
    <row r="1293" spans="2:55" x14ac:dyDescent="0.25">
      <c r="B1293" s="3"/>
      <c r="C1293" s="3"/>
      <c r="D1293" s="3"/>
      <c r="E1293" s="3"/>
      <c r="F1293" s="3"/>
      <c r="G1293" s="3"/>
      <c r="H1293" s="3"/>
      <c r="I1293" s="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</row>
    <row r="1294" spans="2:55" x14ac:dyDescent="0.25">
      <c r="B1294" s="3"/>
      <c r="C1294" s="3"/>
      <c r="D1294" s="3"/>
      <c r="E1294" s="3"/>
      <c r="F1294" s="3"/>
      <c r="G1294" s="3"/>
      <c r="H1294" s="3"/>
      <c r="I1294" s="3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</row>
    <row r="1295" spans="2:55" x14ac:dyDescent="0.25">
      <c r="B1295" s="3"/>
      <c r="C1295" s="3"/>
      <c r="D1295" s="3"/>
      <c r="E1295" s="3"/>
      <c r="F1295" s="3"/>
      <c r="G1295" s="3"/>
      <c r="H1295" s="3"/>
      <c r="I1295" s="3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</row>
    <row r="1296" spans="2:55" x14ac:dyDescent="0.25">
      <c r="B1296" s="3"/>
      <c r="C1296" s="3"/>
      <c r="D1296" s="3"/>
      <c r="E1296" s="3"/>
      <c r="F1296" s="3"/>
      <c r="G1296" s="3"/>
      <c r="H1296" s="3"/>
      <c r="I1296" s="3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</row>
    <row r="1297" spans="2:55" x14ac:dyDescent="0.25">
      <c r="B1297" s="3"/>
      <c r="C1297" s="3"/>
      <c r="D1297" s="3"/>
      <c r="E1297" s="3"/>
      <c r="F1297" s="3"/>
      <c r="G1297" s="3"/>
      <c r="H1297" s="3"/>
      <c r="I1297" s="3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</row>
    <row r="1298" spans="2:55" x14ac:dyDescent="0.25">
      <c r="B1298" s="3"/>
      <c r="C1298" s="3"/>
      <c r="D1298" s="3"/>
      <c r="E1298" s="3"/>
      <c r="F1298" s="3"/>
      <c r="G1298" s="3"/>
      <c r="H1298" s="3"/>
      <c r="I1298" s="3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</row>
    <row r="1299" spans="2:55" x14ac:dyDescent="0.25">
      <c r="B1299" s="3"/>
      <c r="C1299" s="3"/>
      <c r="D1299" s="3"/>
      <c r="E1299" s="3"/>
      <c r="F1299" s="3"/>
      <c r="G1299" s="3"/>
      <c r="H1299" s="3"/>
      <c r="I1299" s="3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</row>
    <row r="1300" spans="2:55" x14ac:dyDescent="0.25">
      <c r="B1300" s="3"/>
      <c r="C1300" s="3"/>
      <c r="D1300" s="3"/>
      <c r="E1300" s="3"/>
      <c r="F1300" s="3"/>
      <c r="G1300" s="3"/>
      <c r="H1300" s="3"/>
      <c r="I1300" s="3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</row>
    <row r="1301" spans="2:55" x14ac:dyDescent="0.25">
      <c r="B1301" s="3"/>
      <c r="C1301" s="3"/>
      <c r="D1301" s="3"/>
      <c r="E1301" s="3"/>
      <c r="F1301" s="3"/>
      <c r="G1301" s="3"/>
      <c r="H1301" s="3"/>
      <c r="I1301" s="3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</row>
    <row r="1302" spans="2:55" x14ac:dyDescent="0.25">
      <c r="B1302" s="3"/>
      <c r="C1302" s="3"/>
      <c r="D1302" s="3"/>
      <c r="E1302" s="3"/>
      <c r="F1302" s="3"/>
      <c r="G1302" s="3"/>
      <c r="H1302" s="3"/>
      <c r="I1302" s="3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</row>
    <row r="1303" spans="2:55" x14ac:dyDescent="0.25">
      <c r="B1303" s="3"/>
      <c r="C1303" s="3"/>
      <c r="D1303" s="3"/>
      <c r="E1303" s="3"/>
      <c r="F1303" s="3"/>
      <c r="G1303" s="3"/>
      <c r="H1303" s="3"/>
      <c r="I1303" s="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</row>
    <row r="1304" spans="2:55" x14ac:dyDescent="0.25">
      <c r="B1304" s="3"/>
      <c r="C1304" s="3"/>
      <c r="D1304" s="3"/>
      <c r="E1304" s="3"/>
      <c r="F1304" s="3"/>
      <c r="G1304" s="3"/>
      <c r="H1304" s="3"/>
      <c r="I1304" s="3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</row>
    <row r="1305" spans="2:55" x14ac:dyDescent="0.25">
      <c r="B1305" s="3"/>
      <c r="C1305" s="3"/>
      <c r="D1305" s="3"/>
      <c r="E1305" s="3"/>
      <c r="F1305" s="3"/>
      <c r="G1305" s="3"/>
      <c r="H1305" s="3"/>
      <c r="I1305" s="3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</row>
    <row r="1306" spans="2:55" x14ac:dyDescent="0.25">
      <c r="B1306" s="3"/>
      <c r="C1306" s="3"/>
      <c r="D1306" s="3"/>
      <c r="E1306" s="3"/>
      <c r="F1306" s="3"/>
      <c r="G1306" s="3"/>
      <c r="H1306" s="3"/>
      <c r="I1306" s="3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</row>
    <row r="1307" spans="2:55" x14ac:dyDescent="0.25">
      <c r="B1307" s="3"/>
      <c r="C1307" s="3"/>
      <c r="D1307" s="3"/>
      <c r="E1307" s="3"/>
      <c r="F1307" s="3"/>
      <c r="G1307" s="3"/>
      <c r="H1307" s="3"/>
      <c r="I1307" s="3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</row>
    <row r="1308" spans="2:55" x14ac:dyDescent="0.25">
      <c r="B1308" s="3"/>
      <c r="C1308" s="3"/>
      <c r="D1308" s="3"/>
      <c r="E1308" s="3"/>
      <c r="F1308" s="3"/>
      <c r="G1308" s="3"/>
      <c r="H1308" s="3"/>
      <c r="I1308" s="3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</row>
    <row r="1309" spans="2:55" x14ac:dyDescent="0.25">
      <c r="B1309" s="3"/>
      <c r="C1309" s="3"/>
      <c r="D1309" s="3"/>
      <c r="E1309" s="3"/>
      <c r="F1309" s="3"/>
      <c r="G1309" s="3"/>
      <c r="H1309" s="3"/>
      <c r="I1309" s="3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</row>
    <row r="1310" spans="2:55" x14ac:dyDescent="0.25">
      <c r="B1310" s="3"/>
      <c r="C1310" s="3"/>
      <c r="D1310" s="3"/>
      <c r="E1310" s="3"/>
      <c r="F1310" s="3"/>
      <c r="G1310" s="3"/>
      <c r="H1310" s="3"/>
      <c r="I1310" s="3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</row>
    <row r="1311" spans="2:55" x14ac:dyDescent="0.25">
      <c r="B1311" s="3"/>
      <c r="C1311" s="3"/>
      <c r="D1311" s="3"/>
      <c r="E1311" s="3"/>
      <c r="F1311" s="3"/>
      <c r="G1311" s="3"/>
      <c r="H1311" s="3"/>
      <c r="I1311" s="3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</row>
    <row r="1312" spans="2:55" x14ac:dyDescent="0.25">
      <c r="B1312" s="3"/>
      <c r="C1312" s="3"/>
      <c r="D1312" s="3"/>
      <c r="E1312" s="3"/>
      <c r="F1312" s="3"/>
      <c r="G1312" s="3"/>
      <c r="H1312" s="3"/>
      <c r="I1312" s="3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</row>
    <row r="1313" spans="2:55" x14ac:dyDescent="0.25">
      <c r="B1313" s="3"/>
      <c r="C1313" s="3"/>
      <c r="D1313" s="3"/>
      <c r="E1313" s="3"/>
      <c r="F1313" s="3"/>
      <c r="G1313" s="3"/>
      <c r="H1313" s="3"/>
      <c r="I1313" s="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</row>
    <row r="1314" spans="2:55" x14ac:dyDescent="0.25">
      <c r="B1314" s="3"/>
      <c r="C1314" s="3"/>
      <c r="D1314" s="3"/>
      <c r="E1314" s="3"/>
      <c r="F1314" s="3"/>
      <c r="G1314" s="3"/>
      <c r="H1314" s="3"/>
      <c r="I1314" s="3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</row>
    <row r="1315" spans="2:55" x14ac:dyDescent="0.25">
      <c r="B1315" s="3"/>
      <c r="C1315" s="3"/>
      <c r="D1315" s="3"/>
      <c r="E1315" s="3"/>
      <c r="F1315" s="3"/>
      <c r="G1315" s="3"/>
      <c r="H1315" s="3"/>
      <c r="I1315" s="3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</row>
    <row r="1316" spans="2:55" x14ac:dyDescent="0.25">
      <c r="B1316" s="3"/>
      <c r="C1316" s="3"/>
      <c r="D1316" s="3"/>
      <c r="E1316" s="3"/>
      <c r="F1316" s="3"/>
      <c r="G1316" s="3"/>
      <c r="H1316" s="3"/>
      <c r="I1316" s="3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</row>
    <row r="1317" spans="2:55" x14ac:dyDescent="0.25">
      <c r="B1317" s="3"/>
      <c r="C1317" s="3"/>
      <c r="D1317" s="3"/>
      <c r="E1317" s="3"/>
      <c r="F1317" s="3"/>
      <c r="G1317" s="3"/>
      <c r="H1317" s="3"/>
      <c r="I1317" s="3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</row>
    <row r="1318" spans="2:55" x14ac:dyDescent="0.25">
      <c r="B1318" s="3"/>
      <c r="C1318" s="3"/>
      <c r="D1318" s="3"/>
      <c r="E1318" s="3"/>
      <c r="F1318" s="3"/>
      <c r="G1318" s="3"/>
      <c r="H1318" s="3"/>
      <c r="I1318" s="3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</row>
    <row r="1319" spans="2:55" x14ac:dyDescent="0.25">
      <c r="B1319" s="3"/>
      <c r="C1319" s="3"/>
      <c r="D1319" s="3"/>
      <c r="E1319" s="3"/>
      <c r="F1319" s="3"/>
      <c r="G1319" s="3"/>
      <c r="H1319" s="3"/>
      <c r="I1319" s="3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</row>
    <row r="1320" spans="2:55" x14ac:dyDescent="0.25">
      <c r="B1320" s="3"/>
      <c r="C1320" s="3"/>
      <c r="D1320" s="3"/>
      <c r="E1320" s="3"/>
      <c r="F1320" s="3"/>
      <c r="G1320" s="3"/>
      <c r="H1320" s="3"/>
      <c r="I1320" s="3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</row>
    <row r="1321" spans="2:55" x14ac:dyDescent="0.25">
      <c r="B1321" s="3"/>
      <c r="C1321" s="3"/>
      <c r="D1321" s="3"/>
      <c r="E1321" s="3"/>
      <c r="F1321" s="3"/>
      <c r="G1321" s="3"/>
      <c r="H1321" s="3"/>
      <c r="I1321" s="3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</row>
    <row r="1322" spans="2:55" x14ac:dyDescent="0.25">
      <c r="B1322" s="3"/>
      <c r="C1322" s="3"/>
      <c r="D1322" s="3"/>
      <c r="E1322" s="3"/>
      <c r="F1322" s="3"/>
      <c r="G1322" s="3"/>
      <c r="H1322" s="3"/>
      <c r="I1322" s="3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</row>
    <row r="1323" spans="2:55" x14ac:dyDescent="0.25">
      <c r="B1323" s="3"/>
      <c r="C1323" s="3"/>
      <c r="D1323" s="3"/>
      <c r="E1323" s="3"/>
      <c r="F1323" s="3"/>
      <c r="G1323" s="3"/>
      <c r="H1323" s="3"/>
      <c r="I1323" s="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</row>
    <row r="1324" spans="2:55" x14ac:dyDescent="0.25">
      <c r="B1324" s="3"/>
      <c r="C1324" s="3"/>
      <c r="D1324" s="3"/>
      <c r="E1324" s="3"/>
      <c r="F1324" s="3"/>
      <c r="G1324" s="3"/>
      <c r="H1324" s="3"/>
      <c r="I1324" s="3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</row>
    <row r="1325" spans="2:55" x14ac:dyDescent="0.25">
      <c r="B1325" s="3"/>
      <c r="C1325" s="3"/>
      <c r="D1325" s="3"/>
      <c r="E1325" s="3"/>
      <c r="F1325" s="3"/>
      <c r="G1325" s="3"/>
      <c r="H1325" s="3"/>
      <c r="I1325" s="3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</row>
    <row r="1326" spans="2:55" x14ac:dyDescent="0.25">
      <c r="B1326" s="3"/>
      <c r="C1326" s="3"/>
      <c r="D1326" s="3"/>
      <c r="E1326" s="3"/>
      <c r="F1326" s="3"/>
      <c r="G1326" s="3"/>
      <c r="H1326" s="3"/>
      <c r="I1326" s="3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</row>
    <row r="1327" spans="2:55" x14ac:dyDescent="0.25">
      <c r="B1327" s="3"/>
      <c r="C1327" s="3"/>
      <c r="D1327" s="3"/>
      <c r="E1327" s="3"/>
      <c r="F1327" s="3"/>
      <c r="G1327" s="3"/>
      <c r="H1327" s="3"/>
      <c r="I1327" s="3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</row>
    <row r="1328" spans="2:55" x14ac:dyDescent="0.25">
      <c r="B1328" s="3"/>
      <c r="C1328" s="3"/>
      <c r="D1328" s="3"/>
      <c r="E1328" s="3"/>
      <c r="F1328" s="3"/>
      <c r="G1328" s="3"/>
      <c r="H1328" s="3"/>
      <c r="I1328" s="3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</row>
    <row r="1329" spans="2:55" x14ac:dyDescent="0.25">
      <c r="B1329" s="3"/>
      <c r="C1329" s="3"/>
      <c r="D1329" s="3"/>
      <c r="E1329" s="3"/>
      <c r="F1329" s="3"/>
      <c r="G1329" s="3"/>
      <c r="H1329" s="3"/>
      <c r="I1329" s="3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</row>
    <row r="1330" spans="2:55" x14ac:dyDescent="0.25">
      <c r="B1330" s="3"/>
      <c r="C1330" s="3"/>
      <c r="D1330" s="3"/>
      <c r="E1330" s="3"/>
      <c r="F1330" s="3"/>
      <c r="G1330" s="3"/>
      <c r="H1330" s="3"/>
      <c r="I1330" s="3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</row>
    <row r="1331" spans="2:55" x14ac:dyDescent="0.25">
      <c r="B1331" s="3"/>
      <c r="C1331" s="3"/>
      <c r="D1331" s="3"/>
      <c r="E1331" s="3"/>
      <c r="F1331" s="3"/>
      <c r="G1331" s="3"/>
      <c r="H1331" s="3"/>
      <c r="I1331" s="3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</row>
    <row r="1332" spans="2:55" x14ac:dyDescent="0.25">
      <c r="B1332" s="3"/>
      <c r="C1332" s="3"/>
      <c r="D1332" s="3"/>
      <c r="E1332" s="3"/>
      <c r="F1332" s="3"/>
      <c r="G1332" s="3"/>
      <c r="H1332" s="3"/>
      <c r="I1332" s="3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</row>
    <row r="1333" spans="2:55" x14ac:dyDescent="0.25">
      <c r="B1333" s="3"/>
      <c r="C1333" s="3"/>
      <c r="D1333" s="3"/>
      <c r="E1333" s="3"/>
      <c r="F1333" s="3"/>
      <c r="G1333" s="3"/>
      <c r="H1333" s="3"/>
      <c r="I1333" s="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</row>
    <row r="1334" spans="2:55" x14ac:dyDescent="0.25">
      <c r="B1334" s="3"/>
      <c r="C1334" s="3"/>
      <c r="D1334" s="3"/>
      <c r="E1334" s="3"/>
      <c r="F1334" s="3"/>
      <c r="G1334" s="3"/>
      <c r="H1334" s="3"/>
      <c r="I1334" s="3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</row>
    <row r="1335" spans="2:55" x14ac:dyDescent="0.25">
      <c r="B1335" s="3"/>
      <c r="C1335" s="3"/>
      <c r="D1335" s="3"/>
      <c r="E1335" s="3"/>
      <c r="F1335" s="3"/>
      <c r="G1335" s="3"/>
      <c r="H1335" s="3"/>
      <c r="I1335" s="3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</row>
    <row r="1336" spans="2:55" x14ac:dyDescent="0.25">
      <c r="B1336" s="3"/>
      <c r="C1336" s="3"/>
      <c r="D1336" s="3"/>
      <c r="E1336" s="3"/>
      <c r="F1336" s="3"/>
      <c r="G1336" s="3"/>
      <c r="H1336" s="3"/>
      <c r="I1336" s="3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</row>
    <row r="1337" spans="2:55" x14ac:dyDescent="0.25">
      <c r="B1337" s="3"/>
      <c r="C1337" s="3"/>
      <c r="D1337" s="3"/>
      <c r="E1337" s="3"/>
      <c r="F1337" s="3"/>
      <c r="G1337" s="3"/>
      <c r="H1337" s="3"/>
      <c r="I1337" s="3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</row>
    <row r="1338" spans="2:55" x14ac:dyDescent="0.25">
      <c r="B1338" s="3"/>
      <c r="C1338" s="3"/>
      <c r="D1338" s="3"/>
      <c r="E1338" s="3"/>
      <c r="F1338" s="3"/>
      <c r="G1338" s="3"/>
      <c r="H1338" s="3"/>
      <c r="I1338" s="3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</row>
    <row r="1339" spans="2:55" x14ac:dyDescent="0.25">
      <c r="B1339" s="3"/>
      <c r="C1339" s="3"/>
      <c r="D1339" s="3"/>
      <c r="E1339" s="3"/>
      <c r="F1339" s="3"/>
      <c r="G1339" s="3"/>
      <c r="H1339" s="3"/>
      <c r="I1339" s="3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</row>
    <row r="1340" spans="2:55" x14ac:dyDescent="0.25">
      <c r="B1340" s="3"/>
      <c r="C1340" s="3"/>
      <c r="D1340" s="3"/>
      <c r="E1340" s="3"/>
      <c r="F1340" s="3"/>
      <c r="G1340" s="3"/>
      <c r="H1340" s="3"/>
      <c r="I1340" s="3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</row>
    <row r="1341" spans="2:55" x14ac:dyDescent="0.25">
      <c r="B1341" s="3"/>
      <c r="C1341" s="3"/>
      <c r="D1341" s="3"/>
      <c r="E1341" s="3"/>
      <c r="F1341" s="3"/>
      <c r="G1341" s="3"/>
      <c r="H1341" s="3"/>
      <c r="I1341" s="3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</row>
    <row r="1342" spans="2:55" x14ac:dyDescent="0.25">
      <c r="B1342" s="3"/>
      <c r="C1342" s="3"/>
      <c r="D1342" s="3"/>
      <c r="E1342" s="3"/>
      <c r="F1342" s="3"/>
      <c r="G1342" s="3"/>
      <c r="H1342" s="3"/>
      <c r="I1342" s="3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</row>
    <row r="1343" spans="2:55" x14ac:dyDescent="0.25">
      <c r="B1343" s="3"/>
      <c r="C1343" s="3"/>
      <c r="D1343" s="3"/>
      <c r="E1343" s="3"/>
      <c r="F1343" s="3"/>
      <c r="G1343" s="3"/>
      <c r="H1343" s="3"/>
      <c r="I1343" s="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</row>
    <row r="1344" spans="2:55" x14ac:dyDescent="0.25">
      <c r="B1344" s="3"/>
      <c r="C1344" s="3"/>
      <c r="D1344" s="3"/>
      <c r="E1344" s="3"/>
      <c r="F1344" s="3"/>
      <c r="G1344" s="3"/>
      <c r="H1344" s="3"/>
      <c r="I1344" s="3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</row>
    <row r="1345" spans="2:55" x14ac:dyDescent="0.25">
      <c r="B1345" s="3"/>
      <c r="C1345" s="3"/>
      <c r="D1345" s="3"/>
      <c r="E1345" s="3"/>
      <c r="F1345" s="3"/>
      <c r="G1345" s="3"/>
      <c r="H1345" s="3"/>
      <c r="I1345" s="3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</row>
    <row r="1346" spans="2:55" x14ac:dyDescent="0.25">
      <c r="B1346" s="3"/>
      <c r="C1346" s="3"/>
      <c r="D1346" s="3"/>
      <c r="E1346" s="3"/>
      <c r="F1346" s="3"/>
      <c r="G1346" s="3"/>
      <c r="H1346" s="3"/>
      <c r="I1346" s="3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</row>
    <row r="1347" spans="2:55" x14ac:dyDescent="0.25">
      <c r="B1347" s="3"/>
      <c r="C1347" s="3"/>
      <c r="D1347" s="3"/>
      <c r="E1347" s="3"/>
      <c r="F1347" s="3"/>
      <c r="G1347" s="3"/>
      <c r="H1347" s="3"/>
      <c r="I1347" s="3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</row>
    <row r="1348" spans="2:55" x14ac:dyDescent="0.25">
      <c r="B1348" s="3"/>
      <c r="C1348" s="3"/>
      <c r="D1348" s="3"/>
      <c r="E1348" s="3"/>
      <c r="F1348" s="3"/>
      <c r="G1348" s="3"/>
      <c r="H1348" s="3"/>
      <c r="I1348" s="3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</row>
    <row r="1349" spans="2:55" x14ac:dyDescent="0.25">
      <c r="B1349" s="3"/>
      <c r="C1349" s="3"/>
      <c r="D1349" s="3"/>
      <c r="E1349" s="3"/>
      <c r="F1349" s="3"/>
      <c r="G1349" s="3"/>
      <c r="H1349" s="3"/>
      <c r="I1349" s="3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</row>
    <row r="1350" spans="2:55" x14ac:dyDescent="0.25">
      <c r="B1350" s="3"/>
      <c r="C1350" s="3"/>
      <c r="D1350" s="3"/>
      <c r="E1350" s="3"/>
      <c r="F1350" s="3"/>
      <c r="G1350" s="3"/>
      <c r="H1350" s="3"/>
      <c r="I1350" s="3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</row>
    <row r="1351" spans="2:55" x14ac:dyDescent="0.25">
      <c r="B1351" s="3"/>
      <c r="C1351" s="3"/>
      <c r="D1351" s="3"/>
      <c r="E1351" s="3"/>
      <c r="F1351" s="3"/>
      <c r="G1351" s="3"/>
      <c r="H1351" s="3"/>
      <c r="I1351" s="3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</row>
    <row r="1352" spans="2:55" x14ac:dyDescent="0.25">
      <c r="B1352" s="3"/>
      <c r="C1352" s="3"/>
      <c r="D1352" s="3"/>
      <c r="E1352" s="3"/>
      <c r="F1352" s="3"/>
      <c r="G1352" s="3"/>
      <c r="H1352" s="3"/>
      <c r="I1352" s="3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</row>
    <row r="1353" spans="2:55" x14ac:dyDescent="0.25">
      <c r="B1353" s="3"/>
      <c r="C1353" s="3"/>
      <c r="D1353" s="3"/>
      <c r="E1353" s="3"/>
      <c r="F1353" s="3"/>
      <c r="G1353" s="3"/>
      <c r="H1353" s="3"/>
      <c r="I1353" s="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</row>
    <row r="1354" spans="2:55" x14ac:dyDescent="0.25">
      <c r="B1354" s="3"/>
      <c r="C1354" s="3"/>
      <c r="D1354" s="3"/>
      <c r="E1354" s="3"/>
      <c r="F1354" s="3"/>
      <c r="G1354" s="3"/>
      <c r="H1354" s="3"/>
      <c r="I1354" s="3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</row>
    <row r="1355" spans="2:55" x14ac:dyDescent="0.25">
      <c r="B1355" s="3"/>
      <c r="C1355" s="3"/>
      <c r="D1355" s="3"/>
      <c r="E1355" s="3"/>
      <c r="F1355" s="3"/>
      <c r="G1355" s="3"/>
      <c r="H1355" s="3"/>
      <c r="I1355" s="3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</row>
    <row r="1356" spans="2:55" x14ac:dyDescent="0.25">
      <c r="B1356" s="3"/>
      <c r="C1356" s="3"/>
      <c r="D1356" s="3"/>
      <c r="E1356" s="3"/>
      <c r="F1356" s="3"/>
      <c r="G1356" s="3"/>
      <c r="H1356" s="3"/>
      <c r="I1356" s="3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</row>
    <row r="1357" spans="2:55" x14ac:dyDescent="0.25">
      <c r="B1357" s="3"/>
      <c r="C1357" s="3"/>
      <c r="D1357" s="3"/>
      <c r="E1357" s="3"/>
      <c r="F1357" s="3"/>
      <c r="G1357" s="3"/>
      <c r="H1357" s="3"/>
      <c r="I1357" s="3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</row>
    <row r="1358" spans="2:55" x14ac:dyDescent="0.25">
      <c r="B1358" s="3"/>
      <c r="C1358" s="3"/>
      <c r="D1358" s="3"/>
      <c r="E1358" s="3"/>
      <c r="F1358" s="3"/>
      <c r="G1358" s="3"/>
      <c r="H1358" s="3"/>
      <c r="I1358" s="3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</row>
    <row r="1359" spans="2:55" x14ac:dyDescent="0.25">
      <c r="B1359" s="3"/>
      <c r="C1359" s="3"/>
      <c r="D1359" s="3"/>
      <c r="E1359" s="3"/>
      <c r="F1359" s="3"/>
      <c r="G1359" s="3"/>
      <c r="H1359" s="3"/>
      <c r="I1359" s="3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</row>
    <row r="1360" spans="2:55" x14ac:dyDescent="0.25">
      <c r="B1360" s="3"/>
      <c r="C1360" s="3"/>
      <c r="D1360" s="3"/>
      <c r="E1360" s="3"/>
      <c r="F1360" s="3"/>
      <c r="G1360" s="3"/>
      <c r="H1360" s="3"/>
      <c r="I1360" s="3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</row>
    <row r="1361" spans="2:55" x14ac:dyDescent="0.25">
      <c r="B1361" s="3"/>
      <c r="C1361" s="3"/>
      <c r="D1361" s="3"/>
      <c r="E1361" s="3"/>
      <c r="F1361" s="3"/>
      <c r="G1361" s="3"/>
      <c r="H1361" s="3"/>
      <c r="I1361" s="3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</row>
    <row r="1362" spans="2:55" x14ac:dyDescent="0.25">
      <c r="B1362" s="3"/>
      <c r="C1362" s="3"/>
      <c r="D1362" s="3"/>
      <c r="E1362" s="3"/>
      <c r="F1362" s="3"/>
      <c r="G1362" s="3"/>
      <c r="H1362" s="3"/>
      <c r="I1362" s="3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</row>
    <row r="1363" spans="2:55" x14ac:dyDescent="0.25">
      <c r="B1363" s="3"/>
      <c r="C1363" s="3"/>
      <c r="D1363" s="3"/>
      <c r="E1363" s="3"/>
      <c r="F1363" s="3"/>
      <c r="G1363" s="3"/>
      <c r="H1363" s="3"/>
      <c r="I1363" s="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</row>
    <row r="1364" spans="2:55" x14ac:dyDescent="0.25">
      <c r="B1364" s="3"/>
      <c r="C1364" s="3"/>
      <c r="D1364" s="3"/>
      <c r="E1364" s="3"/>
      <c r="F1364" s="3"/>
      <c r="G1364" s="3"/>
      <c r="H1364" s="3"/>
      <c r="I1364" s="3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</row>
    <row r="1365" spans="2:55" x14ac:dyDescent="0.25">
      <c r="B1365" s="3"/>
      <c r="C1365" s="3"/>
      <c r="D1365" s="3"/>
      <c r="E1365" s="3"/>
      <c r="F1365" s="3"/>
      <c r="G1365" s="3"/>
      <c r="H1365" s="3"/>
      <c r="I1365" s="3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</row>
    <row r="1366" spans="2:55" x14ac:dyDescent="0.25">
      <c r="B1366" s="3"/>
      <c r="C1366" s="3"/>
      <c r="D1366" s="3"/>
      <c r="E1366" s="3"/>
      <c r="F1366" s="3"/>
      <c r="G1366" s="3"/>
      <c r="H1366" s="3"/>
      <c r="I1366" s="3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</row>
    <row r="1367" spans="2:55" x14ac:dyDescent="0.25">
      <c r="B1367" s="3"/>
      <c r="C1367" s="3"/>
      <c r="D1367" s="3"/>
      <c r="E1367" s="3"/>
      <c r="F1367" s="3"/>
      <c r="G1367" s="3"/>
      <c r="H1367" s="3"/>
      <c r="I1367" s="3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</row>
    <row r="1368" spans="2:55" x14ac:dyDescent="0.25">
      <c r="B1368" s="3"/>
      <c r="C1368" s="3"/>
      <c r="D1368" s="3"/>
      <c r="E1368" s="3"/>
      <c r="F1368" s="3"/>
      <c r="G1368" s="3"/>
      <c r="H1368" s="3"/>
      <c r="I1368" s="3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</row>
    <row r="1369" spans="2:55" x14ac:dyDescent="0.25">
      <c r="B1369" s="3"/>
      <c r="C1369" s="3"/>
      <c r="D1369" s="3"/>
      <c r="E1369" s="3"/>
      <c r="F1369" s="3"/>
      <c r="G1369" s="3"/>
      <c r="H1369" s="3"/>
      <c r="I1369" s="3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</row>
    <row r="1370" spans="2:55" x14ac:dyDescent="0.25">
      <c r="B1370" s="3"/>
      <c r="C1370" s="3"/>
      <c r="D1370" s="3"/>
      <c r="E1370" s="3"/>
      <c r="F1370" s="3"/>
      <c r="G1370" s="3"/>
      <c r="H1370" s="3"/>
      <c r="I1370" s="3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</row>
    <row r="1371" spans="2:55" x14ac:dyDescent="0.25">
      <c r="B1371" s="3"/>
      <c r="C1371" s="3"/>
      <c r="D1371" s="3"/>
      <c r="E1371" s="3"/>
      <c r="F1371" s="3"/>
      <c r="G1371" s="3"/>
      <c r="H1371" s="3"/>
      <c r="I1371" s="3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</row>
    <row r="1372" spans="2:55" x14ac:dyDescent="0.25">
      <c r="B1372" s="3"/>
      <c r="C1372" s="3"/>
      <c r="D1372" s="3"/>
      <c r="E1372" s="3"/>
      <c r="F1372" s="3"/>
      <c r="G1372" s="3"/>
      <c r="H1372" s="3"/>
      <c r="I1372" s="3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</row>
    <row r="1373" spans="2:55" x14ac:dyDescent="0.25">
      <c r="B1373" s="3"/>
      <c r="C1373" s="3"/>
      <c r="D1373" s="3"/>
      <c r="E1373" s="3"/>
      <c r="F1373" s="3"/>
      <c r="G1373" s="3"/>
      <c r="H1373" s="3"/>
      <c r="I1373" s="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</row>
    <row r="1374" spans="2:55" x14ac:dyDescent="0.25">
      <c r="B1374" s="3"/>
      <c r="C1374" s="3"/>
      <c r="D1374" s="3"/>
      <c r="E1374" s="3"/>
      <c r="F1374" s="3"/>
      <c r="G1374" s="3"/>
      <c r="H1374" s="3"/>
      <c r="I1374" s="3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</row>
    <row r="1375" spans="2:55" x14ac:dyDescent="0.25">
      <c r="B1375" s="3"/>
      <c r="C1375" s="3"/>
      <c r="D1375" s="3"/>
      <c r="E1375" s="3"/>
      <c r="F1375" s="3"/>
      <c r="G1375" s="3"/>
      <c r="H1375" s="3"/>
      <c r="I1375" s="3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</row>
    <row r="1376" spans="2:55" x14ac:dyDescent="0.25">
      <c r="B1376" s="3"/>
      <c r="C1376" s="3"/>
      <c r="D1376" s="3"/>
      <c r="E1376" s="3"/>
      <c r="F1376" s="3"/>
      <c r="G1376" s="3"/>
      <c r="H1376" s="3"/>
      <c r="I1376" s="3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</row>
    <row r="1377" spans="2:55" x14ac:dyDescent="0.25">
      <c r="B1377" s="3"/>
      <c r="C1377" s="3"/>
      <c r="D1377" s="3"/>
      <c r="E1377" s="3"/>
      <c r="F1377" s="3"/>
      <c r="G1377" s="3"/>
      <c r="H1377" s="3"/>
      <c r="I1377" s="3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</row>
    <row r="1378" spans="2:55" x14ac:dyDescent="0.25">
      <c r="B1378" s="3"/>
      <c r="C1378" s="3"/>
      <c r="D1378" s="3"/>
      <c r="E1378" s="3"/>
      <c r="F1378" s="3"/>
      <c r="G1378" s="3"/>
      <c r="H1378" s="3"/>
      <c r="I1378" s="3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</row>
    <row r="1379" spans="2:55" x14ac:dyDescent="0.25">
      <c r="B1379" s="3"/>
      <c r="C1379" s="3"/>
      <c r="D1379" s="3"/>
      <c r="E1379" s="3"/>
      <c r="F1379" s="3"/>
      <c r="G1379" s="3"/>
      <c r="H1379" s="3"/>
      <c r="I1379" s="3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</row>
    <row r="1380" spans="2:55" x14ac:dyDescent="0.25">
      <c r="B1380" s="3"/>
      <c r="C1380" s="3"/>
      <c r="D1380" s="3"/>
      <c r="E1380" s="3"/>
      <c r="F1380" s="3"/>
      <c r="G1380" s="3"/>
      <c r="H1380" s="3"/>
      <c r="I1380" s="3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</row>
    <row r="1381" spans="2:55" x14ac:dyDescent="0.25">
      <c r="B1381" s="3"/>
      <c r="C1381" s="3"/>
      <c r="D1381" s="3"/>
      <c r="E1381" s="3"/>
      <c r="F1381" s="3"/>
      <c r="G1381" s="3"/>
      <c r="H1381" s="3"/>
      <c r="I1381" s="3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</row>
    <row r="1382" spans="2:55" x14ac:dyDescent="0.25">
      <c r="B1382" s="3"/>
      <c r="C1382" s="3"/>
      <c r="D1382" s="3"/>
      <c r="E1382" s="3"/>
      <c r="F1382" s="3"/>
      <c r="G1382" s="3"/>
      <c r="H1382" s="3"/>
      <c r="I1382" s="3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</row>
    <row r="1383" spans="2:55" x14ac:dyDescent="0.25">
      <c r="B1383" s="3"/>
      <c r="C1383" s="3"/>
      <c r="D1383" s="3"/>
      <c r="E1383" s="3"/>
      <c r="F1383" s="3"/>
      <c r="G1383" s="3"/>
      <c r="H1383" s="3"/>
      <c r="I1383" s="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</row>
    <row r="1384" spans="2:55" x14ac:dyDescent="0.25">
      <c r="B1384" s="3"/>
      <c r="C1384" s="3"/>
      <c r="D1384" s="3"/>
      <c r="E1384" s="3"/>
      <c r="F1384" s="3"/>
      <c r="G1384" s="3"/>
      <c r="H1384" s="3"/>
      <c r="I1384" s="3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</row>
    <row r="1385" spans="2:55" x14ac:dyDescent="0.25">
      <c r="B1385" s="3"/>
      <c r="C1385" s="3"/>
      <c r="D1385" s="3"/>
      <c r="E1385" s="3"/>
      <c r="F1385" s="3"/>
      <c r="G1385" s="3"/>
      <c r="H1385" s="3"/>
      <c r="I1385" s="3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</row>
    <row r="1386" spans="2:55" x14ac:dyDescent="0.25">
      <c r="B1386" s="3"/>
      <c r="C1386" s="3"/>
      <c r="D1386" s="3"/>
      <c r="E1386" s="3"/>
      <c r="F1386" s="3"/>
      <c r="G1386" s="3"/>
      <c r="H1386" s="3"/>
      <c r="I1386" s="3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</row>
    <row r="1387" spans="2:55" x14ac:dyDescent="0.25">
      <c r="B1387" s="3"/>
      <c r="C1387" s="3"/>
      <c r="D1387" s="3"/>
      <c r="E1387" s="3"/>
      <c r="F1387" s="3"/>
      <c r="G1387" s="3"/>
      <c r="H1387" s="3"/>
      <c r="I1387" s="3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</row>
    <row r="1388" spans="2:55" x14ac:dyDescent="0.25">
      <c r="B1388" s="3"/>
      <c r="C1388" s="3"/>
      <c r="D1388" s="3"/>
      <c r="E1388" s="3"/>
      <c r="F1388" s="3"/>
      <c r="G1388" s="3"/>
      <c r="H1388" s="3"/>
      <c r="I1388" s="3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</row>
    <row r="1389" spans="2:55" x14ac:dyDescent="0.25">
      <c r="B1389" s="3"/>
      <c r="C1389" s="3"/>
      <c r="D1389" s="3"/>
      <c r="E1389" s="3"/>
      <c r="F1389" s="3"/>
      <c r="G1389" s="3"/>
      <c r="H1389" s="3"/>
      <c r="I1389" s="3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</row>
    <row r="1390" spans="2:55" x14ac:dyDescent="0.25">
      <c r="B1390" s="3"/>
      <c r="C1390" s="3"/>
      <c r="D1390" s="3"/>
      <c r="E1390" s="3"/>
      <c r="F1390" s="3"/>
      <c r="G1390" s="3"/>
      <c r="H1390" s="3"/>
      <c r="I1390" s="3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</row>
    <row r="1391" spans="2:55" x14ac:dyDescent="0.25">
      <c r="B1391" s="3"/>
      <c r="C1391" s="3"/>
      <c r="D1391" s="3"/>
      <c r="E1391" s="3"/>
      <c r="F1391" s="3"/>
      <c r="G1391" s="3"/>
      <c r="H1391" s="3"/>
      <c r="I1391" s="3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</row>
    <row r="1392" spans="2:55" x14ac:dyDescent="0.25">
      <c r="B1392" s="3"/>
      <c r="C1392" s="3"/>
      <c r="D1392" s="3"/>
      <c r="E1392" s="3"/>
      <c r="F1392" s="3"/>
      <c r="G1392" s="3"/>
      <c r="H1392" s="3"/>
      <c r="I1392" s="3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</row>
    <row r="1393" spans="2:55" x14ac:dyDescent="0.25">
      <c r="B1393" s="3"/>
      <c r="C1393" s="3"/>
      <c r="D1393" s="3"/>
      <c r="E1393" s="3"/>
      <c r="F1393" s="3"/>
      <c r="G1393" s="3"/>
      <c r="H1393" s="3"/>
      <c r="I1393" s="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</row>
    <row r="1394" spans="2:55" x14ac:dyDescent="0.25">
      <c r="B1394" s="3"/>
      <c r="C1394" s="3"/>
      <c r="D1394" s="3"/>
      <c r="E1394" s="3"/>
      <c r="F1394" s="3"/>
      <c r="G1394" s="3"/>
      <c r="H1394" s="3"/>
      <c r="I1394" s="3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</row>
    <row r="1395" spans="2:55" x14ac:dyDescent="0.25">
      <c r="B1395" s="3"/>
      <c r="C1395" s="3"/>
      <c r="D1395" s="3"/>
      <c r="E1395" s="3"/>
      <c r="F1395" s="3"/>
      <c r="G1395" s="3"/>
      <c r="H1395" s="3"/>
      <c r="I1395" s="3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</row>
    <row r="1396" spans="2:55" x14ac:dyDescent="0.25">
      <c r="B1396" s="3"/>
      <c r="C1396" s="3"/>
      <c r="D1396" s="3"/>
      <c r="E1396" s="3"/>
      <c r="F1396" s="3"/>
      <c r="G1396" s="3"/>
      <c r="H1396" s="3"/>
      <c r="I1396" s="3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</row>
    <row r="1397" spans="2:55" x14ac:dyDescent="0.25">
      <c r="B1397" s="3"/>
      <c r="C1397" s="3"/>
      <c r="D1397" s="3"/>
      <c r="E1397" s="3"/>
      <c r="F1397" s="3"/>
      <c r="G1397" s="3"/>
      <c r="H1397" s="3"/>
      <c r="I1397" s="3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</row>
    <row r="1398" spans="2:55" x14ac:dyDescent="0.25">
      <c r="B1398" s="3"/>
      <c r="C1398" s="3"/>
      <c r="D1398" s="3"/>
      <c r="E1398" s="3"/>
      <c r="F1398" s="3"/>
      <c r="G1398" s="3"/>
      <c r="H1398" s="3"/>
      <c r="I1398" s="3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</row>
    <row r="1399" spans="2:55" x14ac:dyDescent="0.25">
      <c r="B1399" s="3"/>
      <c r="C1399" s="3"/>
      <c r="D1399" s="3"/>
      <c r="E1399" s="3"/>
      <c r="F1399" s="3"/>
      <c r="G1399" s="3"/>
      <c r="H1399" s="3"/>
      <c r="I1399" s="3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</row>
    <row r="1400" spans="2:55" x14ac:dyDescent="0.25">
      <c r="B1400" s="3"/>
      <c r="C1400" s="3"/>
      <c r="D1400" s="3"/>
      <c r="E1400" s="3"/>
      <c r="F1400" s="3"/>
      <c r="G1400" s="3"/>
      <c r="H1400" s="3"/>
      <c r="I1400" s="3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</row>
    <row r="1401" spans="2:55" x14ac:dyDescent="0.25">
      <c r="B1401" s="3"/>
      <c r="C1401" s="3"/>
      <c r="D1401" s="3"/>
      <c r="E1401" s="3"/>
      <c r="F1401" s="3"/>
      <c r="G1401" s="3"/>
      <c r="H1401" s="3"/>
      <c r="I1401" s="3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</row>
    <row r="1402" spans="2:55" x14ac:dyDescent="0.25">
      <c r="B1402" s="3"/>
      <c r="C1402" s="3"/>
      <c r="D1402" s="3"/>
      <c r="E1402" s="3"/>
      <c r="F1402" s="3"/>
      <c r="G1402" s="3"/>
      <c r="H1402" s="3"/>
      <c r="I1402" s="3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</row>
    <row r="1403" spans="2:55" x14ac:dyDescent="0.25">
      <c r="B1403" s="3"/>
      <c r="C1403" s="3"/>
      <c r="D1403" s="3"/>
      <c r="E1403" s="3"/>
      <c r="F1403" s="3"/>
      <c r="G1403" s="3"/>
      <c r="H1403" s="3"/>
      <c r="I1403" s="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</row>
    <row r="1404" spans="2:55" x14ac:dyDescent="0.25">
      <c r="B1404" s="3"/>
      <c r="C1404" s="3"/>
      <c r="D1404" s="3"/>
      <c r="E1404" s="3"/>
      <c r="F1404" s="3"/>
      <c r="G1404" s="3"/>
      <c r="H1404" s="3"/>
      <c r="I1404" s="3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</row>
    <row r="1405" spans="2:55" x14ac:dyDescent="0.25">
      <c r="B1405" s="3"/>
      <c r="C1405" s="3"/>
      <c r="D1405" s="3"/>
      <c r="E1405" s="3"/>
      <c r="F1405" s="3"/>
      <c r="G1405" s="3"/>
      <c r="H1405" s="3"/>
      <c r="I1405" s="3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</row>
    <row r="1406" spans="2:55" x14ac:dyDescent="0.25">
      <c r="B1406" s="3"/>
      <c r="C1406" s="3"/>
      <c r="D1406" s="3"/>
      <c r="E1406" s="3"/>
      <c r="F1406" s="3"/>
      <c r="G1406" s="3"/>
      <c r="H1406" s="3"/>
      <c r="I1406" s="3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</row>
    <row r="1407" spans="2:55" x14ac:dyDescent="0.25">
      <c r="B1407" s="3"/>
      <c r="C1407" s="3"/>
      <c r="D1407" s="3"/>
      <c r="E1407" s="3"/>
      <c r="F1407" s="3"/>
      <c r="G1407" s="3"/>
      <c r="H1407" s="3"/>
      <c r="I1407" s="3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</row>
    <row r="1408" spans="2:55" x14ac:dyDescent="0.25">
      <c r="B1408" s="3"/>
      <c r="C1408" s="3"/>
      <c r="D1408" s="3"/>
      <c r="E1408" s="3"/>
      <c r="F1408" s="3"/>
      <c r="G1408" s="3"/>
      <c r="H1408" s="3"/>
      <c r="I1408" s="3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</row>
    <row r="1409" spans="2:55" x14ac:dyDescent="0.25">
      <c r="B1409" s="3"/>
      <c r="C1409" s="3"/>
      <c r="D1409" s="3"/>
      <c r="E1409" s="3"/>
      <c r="F1409" s="3"/>
      <c r="G1409" s="3"/>
      <c r="H1409" s="3"/>
      <c r="I1409" s="3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</row>
    <row r="1410" spans="2:55" x14ac:dyDescent="0.25">
      <c r="B1410" s="3"/>
      <c r="C1410" s="3"/>
      <c r="D1410" s="3"/>
      <c r="E1410" s="3"/>
      <c r="F1410" s="3"/>
      <c r="G1410" s="3"/>
      <c r="H1410" s="3"/>
      <c r="I1410" s="3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</row>
    <row r="1411" spans="2:55" x14ac:dyDescent="0.25">
      <c r="B1411" s="3"/>
      <c r="C1411" s="3"/>
      <c r="D1411" s="3"/>
      <c r="E1411" s="3"/>
      <c r="F1411" s="3"/>
      <c r="G1411" s="3"/>
      <c r="H1411" s="3"/>
      <c r="I1411" s="3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</row>
    <row r="1412" spans="2:55" x14ac:dyDescent="0.25">
      <c r="B1412" s="3"/>
      <c r="C1412" s="3"/>
      <c r="D1412" s="3"/>
      <c r="E1412" s="3"/>
      <c r="F1412" s="3"/>
      <c r="G1412" s="3"/>
      <c r="H1412" s="3"/>
      <c r="I1412" s="3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</row>
    <row r="1413" spans="2:55" x14ac:dyDescent="0.25">
      <c r="B1413" s="3"/>
      <c r="C1413" s="3"/>
      <c r="D1413" s="3"/>
      <c r="E1413" s="3"/>
      <c r="F1413" s="3"/>
      <c r="G1413" s="3"/>
      <c r="H1413" s="3"/>
      <c r="I1413" s="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</row>
    <row r="1414" spans="2:55" x14ac:dyDescent="0.25">
      <c r="B1414" s="3"/>
      <c r="C1414" s="3"/>
      <c r="D1414" s="3"/>
      <c r="E1414" s="3"/>
      <c r="F1414" s="3"/>
      <c r="G1414" s="3"/>
      <c r="H1414" s="3"/>
      <c r="I1414" s="3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</row>
    <row r="1415" spans="2:55" x14ac:dyDescent="0.25">
      <c r="B1415" s="3"/>
      <c r="C1415" s="3"/>
      <c r="D1415" s="3"/>
      <c r="E1415" s="3"/>
      <c r="F1415" s="3"/>
      <c r="G1415" s="3"/>
      <c r="H1415" s="3"/>
      <c r="I1415" s="3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</row>
    <row r="1416" spans="2:55" x14ac:dyDescent="0.25">
      <c r="B1416" s="3"/>
      <c r="C1416" s="3"/>
      <c r="D1416" s="3"/>
      <c r="E1416" s="3"/>
      <c r="F1416" s="3"/>
      <c r="G1416" s="3"/>
      <c r="H1416" s="3"/>
      <c r="I1416" s="3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</row>
    <row r="1417" spans="2:55" x14ac:dyDescent="0.25">
      <c r="B1417" s="3"/>
      <c r="C1417" s="3"/>
      <c r="D1417" s="3"/>
      <c r="E1417" s="3"/>
      <c r="F1417" s="3"/>
      <c r="G1417" s="3"/>
      <c r="H1417" s="3"/>
      <c r="I1417" s="3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</row>
    <row r="1418" spans="2:55" x14ac:dyDescent="0.25">
      <c r="B1418" s="3"/>
      <c r="C1418" s="3"/>
      <c r="D1418" s="3"/>
      <c r="E1418" s="3"/>
      <c r="F1418" s="3"/>
      <c r="G1418" s="3"/>
      <c r="H1418" s="3"/>
      <c r="I1418" s="3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</row>
    <row r="1419" spans="2:55" x14ac:dyDescent="0.25">
      <c r="B1419" s="3"/>
      <c r="C1419" s="3"/>
      <c r="D1419" s="3"/>
      <c r="E1419" s="3"/>
      <c r="F1419" s="3"/>
      <c r="G1419" s="3"/>
      <c r="H1419" s="3"/>
      <c r="I1419" s="3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</row>
    <row r="1420" spans="2:55" x14ac:dyDescent="0.25">
      <c r="B1420" s="3"/>
      <c r="C1420" s="3"/>
      <c r="D1420" s="3"/>
      <c r="E1420" s="3"/>
      <c r="F1420" s="3"/>
      <c r="G1420" s="3"/>
      <c r="H1420" s="3"/>
      <c r="I1420" s="3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</row>
    <row r="1421" spans="2:55" x14ac:dyDescent="0.25">
      <c r="B1421" s="3"/>
      <c r="C1421" s="3"/>
      <c r="D1421" s="3"/>
      <c r="E1421" s="3"/>
      <c r="F1421" s="3"/>
      <c r="G1421" s="3"/>
      <c r="H1421" s="3"/>
      <c r="I1421" s="3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</row>
    <row r="1422" spans="2:55" x14ac:dyDescent="0.25">
      <c r="B1422" s="3"/>
      <c r="C1422" s="3"/>
      <c r="D1422" s="3"/>
      <c r="E1422" s="3"/>
      <c r="F1422" s="3"/>
      <c r="G1422" s="3"/>
      <c r="H1422" s="3"/>
      <c r="I1422" s="3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</row>
    <row r="1423" spans="2:55" x14ac:dyDescent="0.25">
      <c r="B1423" s="3"/>
      <c r="C1423" s="3"/>
      <c r="D1423" s="3"/>
      <c r="E1423" s="3"/>
      <c r="F1423" s="3"/>
      <c r="G1423" s="3"/>
      <c r="H1423" s="3"/>
      <c r="I1423" s="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</row>
    <row r="1424" spans="2:55" x14ac:dyDescent="0.25">
      <c r="B1424" s="3"/>
      <c r="C1424" s="3"/>
      <c r="D1424" s="3"/>
      <c r="E1424" s="3"/>
      <c r="F1424" s="3"/>
      <c r="G1424" s="3"/>
      <c r="H1424" s="3"/>
      <c r="I1424" s="3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</row>
    <row r="1425" spans="2:55" x14ac:dyDescent="0.25">
      <c r="B1425" s="3"/>
      <c r="C1425" s="3"/>
      <c r="D1425" s="3"/>
      <c r="E1425" s="3"/>
      <c r="F1425" s="3"/>
      <c r="G1425" s="3"/>
      <c r="H1425" s="3"/>
      <c r="I1425" s="3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</row>
    <row r="1426" spans="2:55" x14ac:dyDescent="0.25">
      <c r="B1426" s="3"/>
      <c r="C1426" s="3"/>
      <c r="D1426" s="3"/>
      <c r="E1426" s="3"/>
      <c r="F1426" s="3"/>
      <c r="G1426" s="3"/>
      <c r="H1426" s="3"/>
      <c r="I1426" s="3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</row>
    <row r="1427" spans="2:55" x14ac:dyDescent="0.25">
      <c r="B1427" s="3"/>
      <c r="C1427" s="3"/>
      <c r="D1427" s="3"/>
      <c r="E1427" s="3"/>
      <c r="F1427" s="3"/>
      <c r="G1427" s="3"/>
      <c r="H1427" s="3"/>
      <c r="I1427" s="3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</row>
    <row r="1428" spans="2:55" x14ac:dyDescent="0.25">
      <c r="B1428" s="3"/>
      <c r="C1428" s="3"/>
      <c r="D1428" s="3"/>
      <c r="E1428" s="3"/>
      <c r="F1428" s="3"/>
      <c r="G1428" s="3"/>
      <c r="H1428" s="3"/>
      <c r="I1428" s="3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</row>
    <row r="1429" spans="2:55" x14ac:dyDescent="0.25">
      <c r="B1429" s="3"/>
      <c r="C1429" s="3"/>
      <c r="D1429" s="3"/>
      <c r="E1429" s="3"/>
      <c r="F1429" s="3"/>
      <c r="G1429" s="3"/>
      <c r="H1429" s="3"/>
      <c r="I1429" s="3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</row>
    <row r="1430" spans="2:55" x14ac:dyDescent="0.25">
      <c r="B1430" s="3"/>
      <c r="C1430" s="3"/>
      <c r="D1430" s="3"/>
      <c r="E1430" s="3"/>
      <c r="F1430" s="3"/>
      <c r="G1430" s="3"/>
      <c r="H1430" s="3"/>
      <c r="I1430" s="3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</row>
    <row r="1431" spans="2:55" x14ac:dyDescent="0.25">
      <c r="B1431" s="3"/>
      <c r="C1431" s="3"/>
      <c r="D1431" s="3"/>
      <c r="E1431" s="3"/>
      <c r="F1431" s="3"/>
      <c r="G1431" s="3"/>
      <c r="H1431" s="3"/>
      <c r="I1431" s="3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</row>
    <row r="1432" spans="2:55" x14ac:dyDescent="0.25">
      <c r="B1432" s="3"/>
      <c r="C1432" s="3"/>
      <c r="D1432" s="3"/>
      <c r="E1432" s="3"/>
      <c r="F1432" s="3"/>
      <c r="G1432" s="3"/>
      <c r="H1432" s="3"/>
      <c r="I1432" s="3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</row>
    <row r="1433" spans="2:55" x14ac:dyDescent="0.25">
      <c r="B1433" s="3"/>
      <c r="C1433" s="3"/>
      <c r="D1433" s="3"/>
      <c r="E1433" s="3"/>
      <c r="F1433" s="3"/>
      <c r="G1433" s="3"/>
      <c r="H1433" s="3"/>
      <c r="I1433" s="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</row>
    <row r="1434" spans="2:55" x14ac:dyDescent="0.25">
      <c r="B1434" s="3"/>
      <c r="C1434" s="3"/>
      <c r="D1434" s="3"/>
      <c r="E1434" s="3"/>
      <c r="F1434" s="3"/>
      <c r="G1434" s="3"/>
      <c r="H1434" s="3"/>
      <c r="I1434" s="3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</row>
    <row r="1435" spans="2:55" x14ac:dyDescent="0.25">
      <c r="B1435" s="3"/>
      <c r="C1435" s="3"/>
      <c r="D1435" s="3"/>
      <c r="E1435" s="3"/>
      <c r="F1435" s="3"/>
      <c r="G1435" s="3"/>
      <c r="H1435" s="3"/>
      <c r="I1435" s="3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</row>
    <row r="1436" spans="2:55" x14ac:dyDescent="0.25">
      <c r="B1436" s="3"/>
      <c r="C1436" s="3"/>
      <c r="D1436" s="3"/>
      <c r="E1436" s="3"/>
      <c r="F1436" s="3"/>
      <c r="G1436" s="3"/>
      <c r="H1436" s="3"/>
      <c r="I1436" s="3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</row>
    <row r="1437" spans="2:55" x14ac:dyDescent="0.25">
      <c r="B1437" s="3"/>
      <c r="C1437" s="3"/>
      <c r="D1437" s="3"/>
      <c r="E1437" s="3"/>
      <c r="F1437" s="3"/>
      <c r="G1437" s="3"/>
      <c r="H1437" s="3"/>
      <c r="I1437" s="3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</row>
    <row r="1438" spans="2:55" x14ac:dyDescent="0.25">
      <c r="B1438" s="3"/>
      <c r="C1438" s="3"/>
      <c r="D1438" s="3"/>
      <c r="E1438" s="3"/>
      <c r="F1438" s="3"/>
      <c r="G1438" s="3"/>
      <c r="H1438" s="3"/>
      <c r="I1438" s="3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</row>
    <row r="1439" spans="2:55" x14ac:dyDescent="0.25">
      <c r="B1439" s="3"/>
      <c r="C1439" s="3"/>
      <c r="D1439" s="3"/>
      <c r="E1439" s="3"/>
      <c r="F1439" s="3"/>
      <c r="G1439" s="3"/>
      <c r="H1439" s="3"/>
      <c r="I1439" s="3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</row>
    <row r="1440" spans="2:55" x14ac:dyDescent="0.25">
      <c r="B1440" s="3"/>
      <c r="C1440" s="3"/>
      <c r="D1440" s="3"/>
      <c r="E1440" s="3"/>
      <c r="F1440" s="3"/>
      <c r="G1440" s="3"/>
      <c r="H1440" s="3"/>
      <c r="I1440" s="3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</row>
    <row r="1441" spans="2:55" x14ac:dyDescent="0.25">
      <c r="B1441" s="3"/>
      <c r="C1441" s="3"/>
      <c r="D1441" s="3"/>
      <c r="E1441" s="3"/>
      <c r="F1441" s="3"/>
      <c r="G1441" s="3"/>
      <c r="H1441" s="3"/>
      <c r="I1441" s="3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</row>
    <row r="1442" spans="2:55" x14ac:dyDescent="0.25">
      <c r="B1442" s="3"/>
      <c r="C1442" s="3"/>
      <c r="D1442" s="3"/>
      <c r="E1442" s="3"/>
      <c r="F1442" s="3"/>
      <c r="G1442" s="3"/>
      <c r="H1442" s="3"/>
      <c r="I1442" s="3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</row>
    <row r="1443" spans="2:55" x14ac:dyDescent="0.25">
      <c r="B1443" s="3"/>
      <c r="C1443" s="3"/>
      <c r="D1443" s="3"/>
      <c r="E1443" s="3"/>
      <c r="F1443" s="3"/>
      <c r="G1443" s="3"/>
      <c r="H1443" s="3"/>
      <c r="I1443" s="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</row>
    <row r="1444" spans="2:55" x14ac:dyDescent="0.25">
      <c r="B1444" s="3"/>
      <c r="C1444" s="3"/>
      <c r="D1444" s="3"/>
      <c r="E1444" s="3"/>
      <c r="F1444" s="3"/>
      <c r="G1444" s="3"/>
      <c r="H1444" s="3"/>
      <c r="I1444" s="3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</row>
    <row r="1445" spans="2:55" x14ac:dyDescent="0.25">
      <c r="B1445" s="3"/>
      <c r="C1445" s="3"/>
      <c r="D1445" s="3"/>
      <c r="E1445" s="3"/>
      <c r="F1445" s="3"/>
      <c r="G1445" s="3"/>
      <c r="H1445" s="3"/>
      <c r="I1445" s="3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</row>
    <row r="1446" spans="2:55" x14ac:dyDescent="0.25">
      <c r="B1446" s="3"/>
      <c r="C1446" s="3"/>
      <c r="D1446" s="3"/>
      <c r="E1446" s="3"/>
      <c r="F1446" s="3"/>
      <c r="G1446" s="3"/>
      <c r="H1446" s="3"/>
      <c r="I1446" s="3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</row>
    <row r="1447" spans="2:55" x14ac:dyDescent="0.25">
      <c r="B1447" s="3"/>
      <c r="C1447" s="3"/>
      <c r="D1447" s="3"/>
      <c r="E1447" s="3"/>
      <c r="F1447" s="3"/>
      <c r="G1447" s="3"/>
      <c r="H1447" s="3"/>
      <c r="I1447" s="3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</row>
    <row r="1448" spans="2:55" x14ac:dyDescent="0.25">
      <c r="B1448" s="3"/>
      <c r="C1448" s="3"/>
      <c r="D1448" s="3"/>
      <c r="E1448" s="3"/>
      <c r="F1448" s="3"/>
      <c r="G1448" s="3"/>
      <c r="H1448" s="3"/>
      <c r="I1448" s="3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</row>
    <row r="1449" spans="2:55" x14ac:dyDescent="0.25">
      <c r="B1449" s="3"/>
      <c r="C1449" s="3"/>
      <c r="D1449" s="3"/>
      <c r="E1449" s="3"/>
      <c r="F1449" s="3"/>
      <c r="G1449" s="3"/>
      <c r="H1449" s="3"/>
      <c r="I1449" s="3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</row>
    <row r="1450" spans="2:55" x14ac:dyDescent="0.25">
      <c r="B1450" s="3"/>
      <c r="C1450" s="3"/>
      <c r="D1450" s="3"/>
      <c r="E1450" s="3"/>
      <c r="F1450" s="3"/>
      <c r="G1450" s="3"/>
      <c r="H1450" s="3"/>
      <c r="I1450" s="3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</row>
    <row r="1451" spans="2:55" x14ac:dyDescent="0.25">
      <c r="B1451" s="3"/>
      <c r="C1451" s="3"/>
      <c r="D1451" s="3"/>
      <c r="E1451" s="3"/>
      <c r="F1451" s="3"/>
      <c r="G1451" s="3"/>
      <c r="H1451" s="3"/>
      <c r="I1451" s="3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</row>
    <row r="1452" spans="2:55" x14ac:dyDescent="0.25">
      <c r="B1452" s="3"/>
      <c r="C1452" s="3"/>
      <c r="D1452" s="3"/>
      <c r="E1452" s="3"/>
      <c r="F1452" s="3"/>
      <c r="G1452" s="3"/>
      <c r="H1452" s="3"/>
      <c r="I1452" s="3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</row>
    <row r="1453" spans="2:55" x14ac:dyDescent="0.25">
      <c r="B1453" s="3"/>
      <c r="C1453" s="3"/>
      <c r="D1453" s="3"/>
      <c r="E1453" s="3"/>
      <c r="F1453" s="3"/>
      <c r="G1453" s="3"/>
      <c r="H1453" s="3"/>
      <c r="I1453" s="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</row>
    <row r="1454" spans="2:55" x14ac:dyDescent="0.25">
      <c r="B1454" s="3"/>
      <c r="C1454" s="3"/>
      <c r="D1454" s="3"/>
      <c r="E1454" s="3"/>
      <c r="F1454" s="3"/>
      <c r="G1454" s="3"/>
      <c r="H1454" s="3"/>
      <c r="I1454" s="3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</row>
    <row r="1455" spans="2:55" x14ac:dyDescent="0.25">
      <c r="B1455" s="3"/>
      <c r="C1455" s="3"/>
      <c r="D1455" s="3"/>
      <c r="E1455" s="3"/>
      <c r="F1455" s="3"/>
      <c r="G1455" s="3"/>
      <c r="H1455" s="3"/>
      <c r="I1455" s="3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</row>
    <row r="1456" spans="2:55" x14ac:dyDescent="0.25">
      <c r="B1456" s="3"/>
      <c r="C1456" s="3"/>
      <c r="D1456" s="3"/>
      <c r="E1456" s="3"/>
      <c r="F1456" s="3"/>
      <c r="G1456" s="3"/>
      <c r="H1456" s="3"/>
      <c r="I1456" s="3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</row>
    <row r="1457" spans="2:55" x14ac:dyDescent="0.25">
      <c r="B1457" s="3"/>
      <c r="C1457" s="3"/>
      <c r="D1457" s="3"/>
      <c r="E1457" s="3"/>
      <c r="F1457" s="3"/>
      <c r="G1457" s="3"/>
      <c r="H1457" s="3"/>
      <c r="I1457" s="3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</row>
    <row r="1458" spans="2:55" x14ac:dyDescent="0.25">
      <c r="B1458" s="3"/>
      <c r="C1458" s="3"/>
      <c r="D1458" s="3"/>
      <c r="E1458" s="3"/>
      <c r="F1458" s="3"/>
      <c r="G1458" s="3"/>
      <c r="H1458" s="3"/>
      <c r="I1458" s="3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</row>
    <row r="1459" spans="2:55" x14ac:dyDescent="0.25">
      <c r="B1459" s="3"/>
      <c r="C1459" s="3"/>
      <c r="D1459" s="3"/>
      <c r="E1459" s="3"/>
      <c r="F1459" s="3"/>
      <c r="G1459" s="3"/>
      <c r="H1459" s="3"/>
      <c r="I1459" s="3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</row>
    <row r="1460" spans="2:55" x14ac:dyDescent="0.25">
      <c r="B1460" s="3"/>
      <c r="C1460" s="3"/>
      <c r="D1460" s="3"/>
      <c r="E1460" s="3"/>
      <c r="F1460" s="3"/>
      <c r="G1460" s="3"/>
      <c r="H1460" s="3"/>
      <c r="I1460" s="3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</row>
    <row r="1461" spans="2:55" x14ac:dyDescent="0.25">
      <c r="B1461" s="3"/>
      <c r="C1461" s="3"/>
      <c r="D1461" s="3"/>
      <c r="E1461" s="3"/>
      <c r="F1461" s="3"/>
      <c r="G1461" s="3"/>
      <c r="H1461" s="3"/>
      <c r="I1461" s="3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</row>
    <row r="1462" spans="2:55" x14ac:dyDescent="0.25">
      <c r="B1462" s="3"/>
      <c r="C1462" s="3"/>
      <c r="D1462" s="3"/>
      <c r="E1462" s="3"/>
      <c r="F1462" s="3"/>
      <c r="G1462" s="3"/>
      <c r="H1462" s="3"/>
      <c r="I1462" s="3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</row>
    <row r="1463" spans="2:55" x14ac:dyDescent="0.25">
      <c r="B1463" s="3"/>
      <c r="C1463" s="3"/>
      <c r="D1463" s="3"/>
      <c r="E1463" s="3"/>
      <c r="F1463" s="3"/>
      <c r="G1463" s="3"/>
      <c r="H1463" s="3"/>
      <c r="I1463" s="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</row>
    <row r="1464" spans="2:55" x14ac:dyDescent="0.25">
      <c r="B1464" s="3"/>
      <c r="C1464" s="3"/>
      <c r="D1464" s="3"/>
      <c r="E1464" s="3"/>
      <c r="F1464" s="3"/>
      <c r="G1464" s="3"/>
      <c r="H1464" s="3"/>
      <c r="I1464" s="3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</row>
    <row r="1465" spans="2:55" x14ac:dyDescent="0.25">
      <c r="B1465" s="3"/>
      <c r="C1465" s="3"/>
      <c r="D1465" s="3"/>
      <c r="E1465" s="3"/>
      <c r="F1465" s="3"/>
      <c r="G1465" s="3"/>
      <c r="H1465" s="3"/>
      <c r="I1465" s="3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</row>
    <row r="1466" spans="2:55" x14ac:dyDescent="0.25">
      <c r="B1466" s="3"/>
      <c r="C1466" s="3"/>
      <c r="D1466" s="3"/>
      <c r="E1466" s="3"/>
      <c r="F1466" s="3"/>
      <c r="G1466" s="3"/>
      <c r="H1466" s="3"/>
      <c r="I1466" s="3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</row>
    <row r="1467" spans="2:55" x14ac:dyDescent="0.25">
      <c r="B1467" s="3"/>
      <c r="C1467" s="3"/>
      <c r="D1467" s="3"/>
      <c r="E1467" s="3"/>
      <c r="F1467" s="3"/>
      <c r="G1467" s="3"/>
      <c r="H1467" s="3"/>
      <c r="I1467" s="3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</row>
    <row r="1468" spans="2:55" x14ac:dyDescent="0.25">
      <c r="B1468" s="3"/>
      <c r="C1468" s="3"/>
      <c r="D1468" s="3"/>
      <c r="E1468" s="3"/>
      <c r="F1468" s="3"/>
      <c r="G1468" s="3"/>
      <c r="H1468" s="3"/>
      <c r="I1468" s="3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</row>
    <row r="1469" spans="2:55" x14ac:dyDescent="0.25">
      <c r="B1469" s="3"/>
      <c r="C1469" s="3"/>
      <c r="D1469" s="3"/>
      <c r="E1469" s="3"/>
      <c r="F1469" s="3"/>
      <c r="G1469" s="3"/>
      <c r="H1469" s="3"/>
      <c r="I1469" s="3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</row>
    <row r="1470" spans="2:55" x14ac:dyDescent="0.25">
      <c r="B1470" s="3"/>
      <c r="C1470" s="3"/>
      <c r="D1470" s="3"/>
      <c r="E1470" s="3"/>
      <c r="F1470" s="3"/>
      <c r="G1470" s="3"/>
      <c r="H1470" s="3"/>
      <c r="I1470" s="3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</row>
    <row r="1471" spans="2:55" x14ac:dyDescent="0.25">
      <c r="B1471" s="3"/>
      <c r="C1471" s="3"/>
      <c r="D1471" s="3"/>
      <c r="E1471" s="3"/>
      <c r="F1471" s="3"/>
      <c r="G1471" s="3"/>
      <c r="H1471" s="3"/>
      <c r="I1471" s="3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</row>
    <row r="1472" spans="2:55" x14ac:dyDescent="0.25">
      <c r="B1472" s="3"/>
      <c r="C1472" s="3"/>
      <c r="D1472" s="3"/>
      <c r="E1472" s="3"/>
      <c r="F1472" s="3"/>
      <c r="G1472" s="3"/>
      <c r="H1472" s="3"/>
      <c r="I1472" s="3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</row>
    <row r="1473" spans="2:55" x14ac:dyDescent="0.25">
      <c r="B1473" s="3"/>
      <c r="C1473" s="3"/>
      <c r="D1473" s="3"/>
      <c r="E1473" s="3"/>
      <c r="F1473" s="3"/>
      <c r="G1473" s="3"/>
      <c r="H1473" s="3"/>
      <c r="I1473" s="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</row>
    <row r="1474" spans="2:55" x14ac:dyDescent="0.25">
      <c r="B1474" s="3"/>
      <c r="C1474" s="3"/>
      <c r="D1474" s="3"/>
      <c r="E1474" s="3"/>
      <c r="F1474" s="3"/>
      <c r="G1474" s="3"/>
      <c r="H1474" s="3"/>
      <c r="I1474" s="3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</row>
    <row r="1475" spans="2:55" x14ac:dyDescent="0.25">
      <c r="B1475" s="3"/>
      <c r="C1475" s="3"/>
      <c r="D1475" s="3"/>
      <c r="E1475" s="3"/>
      <c r="F1475" s="3"/>
      <c r="G1475" s="3"/>
      <c r="H1475" s="3"/>
      <c r="I1475" s="3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</row>
    <row r="1476" spans="2:55" x14ac:dyDescent="0.25">
      <c r="B1476" s="3"/>
      <c r="C1476" s="3"/>
      <c r="D1476" s="3"/>
      <c r="E1476" s="3"/>
      <c r="F1476" s="3"/>
      <c r="G1476" s="3"/>
      <c r="H1476" s="3"/>
      <c r="I1476" s="3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</row>
    <row r="1477" spans="2:55" x14ac:dyDescent="0.25">
      <c r="B1477" s="3"/>
      <c r="C1477" s="3"/>
      <c r="D1477" s="3"/>
      <c r="E1477" s="3"/>
      <c r="F1477" s="3"/>
      <c r="G1477" s="3"/>
      <c r="H1477" s="3"/>
      <c r="I1477" s="3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</row>
    <row r="1478" spans="2:55" x14ac:dyDescent="0.25">
      <c r="B1478" s="3"/>
      <c r="C1478" s="3"/>
      <c r="D1478" s="3"/>
      <c r="E1478" s="3"/>
      <c r="F1478" s="3"/>
      <c r="G1478" s="3"/>
      <c r="H1478" s="3"/>
      <c r="I1478" s="3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</row>
    <row r="1479" spans="2:55" x14ac:dyDescent="0.25">
      <c r="B1479" s="3"/>
      <c r="C1479" s="3"/>
      <c r="D1479" s="3"/>
      <c r="E1479" s="3"/>
      <c r="F1479" s="3"/>
      <c r="G1479" s="3"/>
      <c r="H1479" s="3"/>
      <c r="I1479" s="3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</row>
    <row r="1480" spans="2:55" x14ac:dyDescent="0.25">
      <c r="B1480" s="3"/>
      <c r="C1480" s="3"/>
      <c r="D1480" s="3"/>
      <c r="E1480" s="3"/>
      <c r="F1480" s="3"/>
      <c r="G1480" s="3"/>
      <c r="H1480" s="3"/>
      <c r="I1480" s="3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</row>
    <row r="1481" spans="2:55" x14ac:dyDescent="0.25">
      <c r="B1481" s="3"/>
      <c r="C1481" s="3"/>
      <c r="D1481" s="3"/>
      <c r="E1481" s="3"/>
      <c r="F1481" s="3"/>
      <c r="G1481" s="3"/>
      <c r="H1481" s="3"/>
      <c r="I1481" s="3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</row>
    <row r="1482" spans="2:55" x14ac:dyDescent="0.25">
      <c r="B1482" s="3"/>
      <c r="C1482" s="3"/>
      <c r="D1482" s="3"/>
      <c r="E1482" s="3"/>
      <c r="F1482" s="3"/>
      <c r="G1482" s="3"/>
      <c r="H1482" s="3"/>
      <c r="I1482" s="3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</row>
    <row r="1483" spans="2:55" x14ac:dyDescent="0.25">
      <c r="B1483" s="3"/>
      <c r="C1483" s="3"/>
      <c r="D1483" s="3"/>
      <c r="E1483" s="3"/>
      <c r="F1483" s="3"/>
      <c r="G1483" s="3"/>
      <c r="H1483" s="3"/>
      <c r="I1483" s="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</row>
    <row r="1484" spans="2:55" x14ac:dyDescent="0.25">
      <c r="B1484" s="3"/>
      <c r="C1484" s="3"/>
      <c r="D1484" s="3"/>
      <c r="E1484" s="3"/>
      <c r="F1484" s="3"/>
      <c r="G1484" s="3"/>
      <c r="H1484" s="3"/>
      <c r="I1484" s="3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</row>
    <row r="1485" spans="2:55" x14ac:dyDescent="0.25">
      <c r="B1485" s="3"/>
      <c r="C1485" s="3"/>
      <c r="D1485" s="3"/>
      <c r="E1485" s="3"/>
      <c r="F1485" s="3"/>
      <c r="G1485" s="3"/>
      <c r="H1485" s="3"/>
      <c r="I1485" s="3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</row>
    <row r="1486" spans="2:55" x14ac:dyDescent="0.25">
      <c r="B1486" s="3"/>
      <c r="C1486" s="3"/>
      <c r="D1486" s="3"/>
      <c r="E1486" s="3"/>
      <c r="F1486" s="3"/>
      <c r="G1486" s="3"/>
      <c r="H1486" s="3"/>
      <c r="I1486" s="3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</row>
    <row r="1487" spans="2:55" x14ac:dyDescent="0.25">
      <c r="B1487" s="3"/>
      <c r="C1487" s="3"/>
      <c r="D1487" s="3"/>
      <c r="E1487" s="3"/>
      <c r="F1487" s="3"/>
      <c r="G1487" s="3"/>
      <c r="H1487" s="3"/>
      <c r="I1487" s="3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</row>
    <row r="1488" spans="2:55" x14ac:dyDescent="0.25">
      <c r="B1488" s="3"/>
      <c r="C1488" s="3"/>
      <c r="D1488" s="3"/>
      <c r="E1488" s="3"/>
      <c r="F1488" s="3"/>
      <c r="G1488" s="3"/>
      <c r="H1488" s="3"/>
      <c r="I1488" s="3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</row>
    <row r="1489" spans="2:55" x14ac:dyDescent="0.25">
      <c r="B1489" s="3"/>
      <c r="C1489" s="3"/>
      <c r="D1489" s="3"/>
      <c r="E1489" s="3"/>
      <c r="F1489" s="3"/>
      <c r="G1489" s="3"/>
      <c r="H1489" s="3"/>
      <c r="I1489" s="3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</row>
    <row r="1490" spans="2:55" x14ac:dyDescent="0.25">
      <c r="B1490" s="3"/>
      <c r="C1490" s="3"/>
      <c r="D1490" s="3"/>
      <c r="E1490" s="3"/>
      <c r="F1490" s="3"/>
      <c r="G1490" s="3"/>
      <c r="H1490" s="3"/>
      <c r="I1490" s="3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</row>
    <row r="1491" spans="2:55" x14ac:dyDescent="0.25">
      <c r="B1491" s="3"/>
      <c r="C1491" s="3"/>
      <c r="D1491" s="3"/>
      <c r="E1491" s="3"/>
      <c r="F1491" s="3"/>
      <c r="G1491" s="3"/>
      <c r="H1491" s="3"/>
      <c r="I1491" s="3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</row>
    <row r="1492" spans="2:55" x14ac:dyDescent="0.25">
      <c r="B1492" s="3"/>
      <c r="C1492" s="3"/>
      <c r="D1492" s="3"/>
      <c r="E1492" s="3"/>
      <c r="F1492" s="3"/>
      <c r="G1492" s="3"/>
      <c r="H1492" s="3"/>
      <c r="I1492" s="3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</row>
    <row r="1493" spans="2:55" x14ac:dyDescent="0.25">
      <c r="B1493" s="3"/>
      <c r="C1493" s="3"/>
      <c r="D1493" s="3"/>
      <c r="E1493" s="3"/>
      <c r="F1493" s="3"/>
      <c r="G1493" s="3"/>
      <c r="H1493" s="3"/>
      <c r="I1493" s="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</row>
    <row r="1494" spans="2:55" x14ac:dyDescent="0.25">
      <c r="B1494" s="3"/>
      <c r="C1494" s="3"/>
      <c r="D1494" s="3"/>
      <c r="E1494" s="3"/>
      <c r="F1494" s="3"/>
      <c r="G1494" s="3"/>
      <c r="H1494" s="3"/>
      <c r="I1494" s="3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</row>
    <row r="1495" spans="2:55" x14ac:dyDescent="0.25">
      <c r="B1495" s="3"/>
      <c r="C1495" s="3"/>
      <c r="D1495" s="3"/>
      <c r="E1495" s="3"/>
      <c r="F1495" s="3"/>
      <c r="G1495" s="3"/>
      <c r="H1495" s="3"/>
      <c r="I1495" s="3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</row>
    <row r="1496" spans="2:55" x14ac:dyDescent="0.25">
      <c r="B1496" s="3"/>
      <c r="C1496" s="3"/>
      <c r="D1496" s="3"/>
      <c r="E1496" s="3"/>
      <c r="F1496" s="3"/>
      <c r="G1496" s="3"/>
      <c r="H1496" s="3"/>
      <c r="I1496" s="3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</row>
    <row r="1497" spans="2:55" x14ac:dyDescent="0.25">
      <c r="B1497" s="3"/>
      <c r="C1497" s="3"/>
      <c r="D1497" s="3"/>
      <c r="E1497" s="3"/>
      <c r="F1497" s="3"/>
      <c r="G1497" s="3"/>
      <c r="H1497" s="3"/>
      <c r="I1497" s="3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</row>
    <row r="1498" spans="2:55" x14ac:dyDescent="0.25">
      <c r="B1498" s="3"/>
      <c r="C1498" s="3"/>
      <c r="D1498" s="3"/>
      <c r="E1498" s="3"/>
      <c r="F1498" s="3"/>
      <c r="G1498" s="3"/>
      <c r="H1498" s="3"/>
      <c r="I1498" s="3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</row>
    <row r="1499" spans="2:55" x14ac:dyDescent="0.25">
      <c r="B1499" s="3"/>
      <c r="C1499" s="3"/>
      <c r="D1499" s="3"/>
      <c r="E1499" s="3"/>
      <c r="F1499" s="3"/>
      <c r="G1499" s="3"/>
      <c r="H1499" s="3"/>
      <c r="I1499" s="3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</row>
    <row r="1500" spans="2:55" x14ac:dyDescent="0.25">
      <c r="B1500" s="3"/>
      <c r="C1500" s="3"/>
      <c r="D1500" s="3"/>
      <c r="E1500" s="3"/>
      <c r="F1500" s="3"/>
      <c r="G1500" s="3"/>
      <c r="H1500" s="3"/>
      <c r="I1500" s="3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</row>
    <row r="1501" spans="2:55" x14ac:dyDescent="0.25">
      <c r="B1501" s="3"/>
      <c r="C1501" s="3"/>
      <c r="D1501" s="3"/>
      <c r="E1501" s="3"/>
      <c r="F1501" s="3"/>
      <c r="G1501" s="3"/>
      <c r="H1501" s="3"/>
      <c r="I1501" s="3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</row>
    <row r="1502" spans="2:55" x14ac:dyDescent="0.25">
      <c r="B1502" s="3"/>
      <c r="C1502" s="3"/>
      <c r="D1502" s="3"/>
      <c r="E1502" s="3"/>
      <c r="F1502" s="3"/>
      <c r="G1502" s="3"/>
      <c r="H1502" s="3"/>
      <c r="I1502" s="3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</row>
    <row r="1503" spans="2:55" x14ac:dyDescent="0.25">
      <c r="B1503" s="3"/>
      <c r="C1503" s="3"/>
      <c r="D1503" s="3"/>
      <c r="E1503" s="3"/>
      <c r="F1503" s="3"/>
      <c r="G1503" s="3"/>
      <c r="H1503" s="3"/>
      <c r="I1503" s="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</row>
    <row r="1504" spans="2:55" x14ac:dyDescent="0.25">
      <c r="B1504" s="3"/>
      <c r="C1504" s="3"/>
      <c r="D1504" s="3"/>
      <c r="E1504" s="3"/>
      <c r="F1504" s="3"/>
      <c r="G1504" s="3"/>
      <c r="H1504" s="3"/>
      <c r="I1504" s="3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</row>
    <row r="1505" spans="2:55" x14ac:dyDescent="0.25">
      <c r="B1505" s="3"/>
      <c r="C1505" s="3"/>
      <c r="D1505" s="3"/>
      <c r="E1505" s="3"/>
      <c r="F1505" s="3"/>
      <c r="G1505" s="3"/>
      <c r="H1505" s="3"/>
      <c r="I1505" s="3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</row>
    <row r="1506" spans="2:55" x14ac:dyDescent="0.25">
      <c r="B1506" s="3"/>
      <c r="C1506" s="3"/>
      <c r="D1506" s="3"/>
      <c r="E1506" s="3"/>
      <c r="F1506" s="3"/>
      <c r="G1506" s="3"/>
      <c r="H1506" s="3"/>
      <c r="I1506" s="3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</row>
    <row r="1507" spans="2:55" x14ac:dyDescent="0.25">
      <c r="B1507" s="3"/>
      <c r="C1507" s="3"/>
      <c r="D1507" s="3"/>
      <c r="E1507" s="3"/>
      <c r="F1507" s="3"/>
      <c r="G1507" s="3"/>
      <c r="H1507" s="3"/>
      <c r="I1507" s="3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</row>
    <row r="1508" spans="2:55" x14ac:dyDescent="0.25">
      <c r="B1508" s="3"/>
      <c r="C1508" s="3"/>
      <c r="D1508" s="3"/>
      <c r="E1508" s="3"/>
      <c r="F1508" s="3"/>
      <c r="G1508" s="3"/>
      <c r="H1508" s="3"/>
      <c r="I1508" s="3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</row>
    <row r="1509" spans="2:55" x14ac:dyDescent="0.25">
      <c r="B1509" s="3"/>
      <c r="C1509" s="3"/>
      <c r="D1509" s="3"/>
      <c r="E1509" s="3"/>
      <c r="F1509" s="3"/>
      <c r="G1509" s="3"/>
      <c r="H1509" s="3"/>
      <c r="I1509" s="3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</row>
    <row r="1510" spans="2:55" x14ac:dyDescent="0.25">
      <c r="B1510" s="3"/>
      <c r="C1510" s="3"/>
      <c r="D1510" s="3"/>
      <c r="E1510" s="3"/>
      <c r="F1510" s="3"/>
      <c r="G1510" s="3"/>
      <c r="H1510" s="3"/>
      <c r="I1510" s="3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</row>
    <row r="1511" spans="2:55" x14ac:dyDescent="0.25">
      <c r="B1511" s="3"/>
      <c r="C1511" s="3"/>
      <c r="D1511" s="3"/>
      <c r="E1511" s="3"/>
      <c r="F1511" s="3"/>
      <c r="G1511" s="3"/>
      <c r="H1511" s="3"/>
      <c r="I1511" s="3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</row>
    <row r="1512" spans="2:55" x14ac:dyDescent="0.25">
      <c r="B1512" s="3"/>
      <c r="C1512" s="3"/>
      <c r="D1512" s="3"/>
      <c r="E1512" s="3"/>
      <c r="F1512" s="3"/>
      <c r="G1512" s="3"/>
      <c r="H1512" s="3"/>
      <c r="I1512" s="3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</row>
    <row r="1513" spans="2:55" x14ac:dyDescent="0.25">
      <c r="B1513" s="3"/>
      <c r="C1513" s="3"/>
      <c r="D1513" s="3"/>
      <c r="E1513" s="3"/>
      <c r="F1513" s="3"/>
      <c r="G1513" s="3"/>
      <c r="H1513" s="3"/>
      <c r="I1513" s="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</row>
    <row r="1514" spans="2:55" x14ac:dyDescent="0.25">
      <c r="B1514" s="3"/>
      <c r="C1514" s="3"/>
      <c r="D1514" s="3"/>
      <c r="E1514" s="3"/>
      <c r="F1514" s="3"/>
      <c r="G1514" s="3"/>
      <c r="H1514" s="3"/>
      <c r="I1514" s="3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</row>
    <row r="1515" spans="2:55" x14ac:dyDescent="0.25">
      <c r="B1515" s="3"/>
      <c r="C1515" s="3"/>
      <c r="D1515" s="3"/>
      <c r="E1515" s="3"/>
      <c r="F1515" s="3"/>
      <c r="G1515" s="3"/>
      <c r="H1515" s="3"/>
      <c r="I1515" s="3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</row>
    <row r="1516" spans="2:55" x14ac:dyDescent="0.25">
      <c r="B1516" s="3"/>
      <c r="C1516" s="3"/>
      <c r="D1516" s="3"/>
      <c r="E1516" s="3"/>
      <c r="F1516" s="3"/>
      <c r="G1516" s="3"/>
      <c r="H1516" s="3"/>
      <c r="I1516" s="3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</row>
    <row r="1517" spans="2:55" x14ac:dyDescent="0.25">
      <c r="B1517" s="3"/>
      <c r="C1517" s="3"/>
      <c r="D1517" s="3"/>
      <c r="E1517" s="3"/>
      <c r="F1517" s="3"/>
      <c r="G1517" s="3"/>
      <c r="H1517" s="3"/>
      <c r="I1517" s="3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</row>
    <row r="1518" spans="2:55" x14ac:dyDescent="0.25">
      <c r="B1518" s="3"/>
      <c r="C1518" s="3"/>
      <c r="D1518" s="3"/>
      <c r="E1518" s="3"/>
      <c r="F1518" s="3"/>
      <c r="G1518" s="3"/>
      <c r="H1518" s="3"/>
      <c r="I1518" s="3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</row>
    <row r="1519" spans="2:55" x14ac:dyDescent="0.25">
      <c r="B1519" s="3"/>
      <c r="C1519" s="3"/>
      <c r="D1519" s="3"/>
      <c r="E1519" s="3"/>
      <c r="F1519" s="3"/>
      <c r="G1519" s="3"/>
      <c r="H1519" s="3"/>
      <c r="I1519" s="3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</row>
    <row r="1520" spans="2:55" x14ac:dyDescent="0.25">
      <c r="B1520" s="3"/>
      <c r="C1520" s="3"/>
      <c r="D1520" s="3"/>
      <c r="E1520" s="3"/>
      <c r="F1520" s="3"/>
      <c r="G1520" s="3"/>
      <c r="H1520" s="3"/>
      <c r="I1520" s="3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</row>
    <row r="1521" spans="2:55" x14ac:dyDescent="0.25">
      <c r="B1521" s="3"/>
      <c r="C1521" s="3"/>
      <c r="D1521" s="3"/>
      <c r="E1521" s="3"/>
      <c r="F1521" s="3"/>
      <c r="G1521" s="3"/>
      <c r="H1521" s="3"/>
      <c r="I1521" s="3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</row>
    <row r="1522" spans="2:55" x14ac:dyDescent="0.25">
      <c r="B1522" s="3"/>
      <c r="C1522" s="3"/>
      <c r="D1522" s="3"/>
      <c r="E1522" s="3"/>
      <c r="F1522" s="3"/>
      <c r="G1522" s="3"/>
      <c r="H1522" s="3"/>
      <c r="I1522" s="3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</row>
    <row r="1523" spans="2:55" x14ac:dyDescent="0.25">
      <c r="B1523" s="3"/>
      <c r="C1523" s="3"/>
      <c r="D1523" s="3"/>
      <c r="E1523" s="3"/>
      <c r="F1523" s="3"/>
      <c r="G1523" s="3"/>
      <c r="H1523" s="3"/>
      <c r="I1523" s="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</row>
    <row r="1524" spans="2:55" x14ac:dyDescent="0.25">
      <c r="B1524" s="3"/>
      <c r="C1524" s="3"/>
      <c r="D1524" s="3"/>
      <c r="E1524" s="3"/>
      <c r="F1524" s="3"/>
      <c r="G1524" s="3"/>
      <c r="H1524" s="3"/>
      <c r="I1524" s="3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</row>
    <row r="1525" spans="2:55" x14ac:dyDescent="0.25">
      <c r="B1525" s="3"/>
      <c r="C1525" s="3"/>
      <c r="D1525" s="3"/>
      <c r="E1525" s="3"/>
      <c r="F1525" s="3"/>
      <c r="G1525" s="3"/>
      <c r="H1525" s="3"/>
      <c r="I1525" s="3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</row>
    <row r="1526" spans="2:55" x14ac:dyDescent="0.25">
      <c r="B1526" s="3"/>
      <c r="C1526" s="3"/>
      <c r="D1526" s="3"/>
      <c r="E1526" s="3"/>
      <c r="F1526" s="3"/>
      <c r="G1526" s="3"/>
      <c r="H1526" s="3"/>
      <c r="I1526" s="3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</row>
    <row r="1527" spans="2:55" x14ac:dyDescent="0.25">
      <c r="B1527" s="3"/>
      <c r="C1527" s="3"/>
      <c r="D1527" s="3"/>
      <c r="E1527" s="3"/>
      <c r="F1527" s="3"/>
      <c r="G1527" s="3"/>
      <c r="H1527" s="3"/>
      <c r="I1527" s="3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</row>
    <row r="1528" spans="2:55" x14ac:dyDescent="0.25">
      <c r="B1528" s="3"/>
      <c r="C1528" s="3"/>
      <c r="D1528" s="3"/>
      <c r="E1528" s="3"/>
      <c r="F1528" s="3"/>
      <c r="G1528" s="3"/>
      <c r="H1528" s="3"/>
      <c r="I1528" s="3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</row>
    <row r="1529" spans="2:55" x14ac:dyDescent="0.25">
      <c r="B1529" s="3"/>
      <c r="C1529" s="3"/>
      <c r="D1529" s="3"/>
      <c r="E1529" s="3"/>
      <c r="F1529" s="3"/>
      <c r="G1529" s="3"/>
      <c r="H1529" s="3"/>
      <c r="I1529" s="3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</row>
    <row r="1530" spans="2:55" x14ac:dyDescent="0.25">
      <c r="B1530" s="3"/>
      <c r="C1530" s="3"/>
      <c r="D1530" s="3"/>
      <c r="E1530" s="3"/>
      <c r="F1530" s="3"/>
      <c r="G1530" s="3"/>
      <c r="H1530" s="3"/>
      <c r="I1530" s="3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</row>
    <row r="1531" spans="2:55" x14ac:dyDescent="0.25">
      <c r="B1531" s="3"/>
      <c r="C1531" s="3"/>
      <c r="D1531" s="3"/>
      <c r="E1531" s="3"/>
      <c r="F1531" s="3"/>
      <c r="G1531" s="3"/>
      <c r="H1531" s="3"/>
      <c r="I1531" s="3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</row>
    <row r="1532" spans="2:55" x14ac:dyDescent="0.25">
      <c r="B1532" s="3"/>
      <c r="C1532" s="3"/>
      <c r="D1532" s="3"/>
      <c r="E1532" s="3"/>
      <c r="F1532" s="3"/>
      <c r="G1532" s="3"/>
      <c r="H1532" s="3"/>
      <c r="I1532" s="3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</row>
    <row r="1533" spans="2:55" x14ac:dyDescent="0.25">
      <c r="B1533" s="3"/>
      <c r="C1533" s="3"/>
      <c r="D1533" s="3"/>
      <c r="E1533" s="3"/>
      <c r="F1533" s="3"/>
      <c r="G1533" s="3"/>
      <c r="H1533" s="3"/>
      <c r="I1533" s="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</row>
    <row r="1534" spans="2:55" x14ac:dyDescent="0.25">
      <c r="B1534" s="3"/>
      <c r="C1534" s="3"/>
      <c r="D1534" s="3"/>
      <c r="E1534" s="3"/>
      <c r="F1534" s="3"/>
      <c r="G1534" s="3"/>
      <c r="H1534" s="3"/>
      <c r="I1534" s="3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</row>
    <row r="1535" spans="2:55" x14ac:dyDescent="0.25">
      <c r="B1535" s="3"/>
      <c r="C1535" s="3"/>
      <c r="D1535" s="3"/>
      <c r="E1535" s="3"/>
      <c r="F1535" s="3"/>
      <c r="G1535" s="3"/>
      <c r="H1535" s="3"/>
      <c r="I1535" s="3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</row>
    <row r="1536" spans="2:55" x14ac:dyDescent="0.25">
      <c r="B1536" s="3"/>
      <c r="C1536" s="3"/>
      <c r="D1536" s="3"/>
      <c r="E1536" s="3"/>
      <c r="F1536" s="3"/>
      <c r="G1536" s="3"/>
      <c r="H1536" s="3"/>
      <c r="I1536" s="3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</row>
    <row r="1537" spans="2:55" x14ac:dyDescent="0.25">
      <c r="B1537" s="3"/>
      <c r="C1537" s="3"/>
      <c r="D1537" s="3"/>
      <c r="E1537" s="3"/>
      <c r="F1537" s="3"/>
      <c r="G1537" s="3"/>
      <c r="H1537" s="3"/>
      <c r="I1537" s="3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</row>
    <row r="1538" spans="2:55" x14ac:dyDescent="0.25">
      <c r="B1538" s="3"/>
      <c r="C1538" s="3"/>
      <c r="D1538" s="3"/>
      <c r="E1538" s="3"/>
      <c r="F1538" s="3"/>
      <c r="G1538" s="3"/>
      <c r="H1538" s="3"/>
      <c r="I1538" s="3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</row>
    <row r="1539" spans="2:55" x14ac:dyDescent="0.25">
      <c r="B1539" s="3"/>
      <c r="C1539" s="3"/>
      <c r="D1539" s="3"/>
      <c r="E1539" s="3"/>
      <c r="F1539" s="3"/>
      <c r="G1539" s="3"/>
      <c r="H1539" s="3"/>
      <c r="I1539" s="3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</row>
    <row r="1540" spans="2:55" x14ac:dyDescent="0.25">
      <c r="B1540" s="3"/>
      <c r="C1540" s="3"/>
      <c r="D1540" s="3"/>
      <c r="E1540" s="3"/>
      <c r="F1540" s="3"/>
      <c r="G1540" s="3"/>
      <c r="H1540" s="3"/>
      <c r="I1540" s="3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</row>
    <row r="1541" spans="2:55" x14ac:dyDescent="0.25">
      <c r="B1541" s="3"/>
      <c r="C1541" s="3"/>
      <c r="D1541" s="3"/>
      <c r="E1541" s="3"/>
      <c r="F1541" s="3"/>
      <c r="G1541" s="3"/>
      <c r="H1541" s="3"/>
      <c r="I1541" s="3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</row>
    <row r="1542" spans="2:55" x14ac:dyDescent="0.25">
      <c r="B1542" s="3"/>
      <c r="C1542" s="3"/>
      <c r="D1542" s="3"/>
      <c r="E1542" s="3"/>
      <c r="F1542" s="3"/>
      <c r="G1542" s="3"/>
      <c r="H1542" s="3"/>
      <c r="I1542" s="3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</row>
    <row r="1543" spans="2:55" x14ac:dyDescent="0.25">
      <c r="B1543" s="3"/>
      <c r="C1543" s="3"/>
      <c r="D1543" s="3"/>
      <c r="E1543" s="3"/>
      <c r="F1543" s="3"/>
      <c r="G1543" s="3"/>
      <c r="H1543" s="3"/>
      <c r="I1543" s="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</row>
    <row r="1544" spans="2:55" x14ac:dyDescent="0.25">
      <c r="B1544" s="3"/>
      <c r="C1544" s="3"/>
      <c r="D1544" s="3"/>
      <c r="E1544" s="3"/>
      <c r="F1544" s="3"/>
      <c r="G1544" s="3"/>
      <c r="H1544" s="3"/>
      <c r="I1544" s="3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</row>
    <row r="1545" spans="2:55" x14ac:dyDescent="0.25">
      <c r="B1545" s="3"/>
      <c r="C1545" s="3"/>
      <c r="D1545" s="3"/>
      <c r="E1545" s="3"/>
      <c r="F1545" s="3"/>
      <c r="G1545" s="3"/>
      <c r="H1545" s="3"/>
      <c r="I1545" s="3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</row>
    <row r="1546" spans="2:55" x14ac:dyDescent="0.25">
      <c r="B1546" s="3"/>
      <c r="C1546" s="3"/>
      <c r="D1546" s="3"/>
      <c r="E1546" s="3"/>
      <c r="F1546" s="3"/>
      <c r="G1546" s="3"/>
      <c r="H1546" s="3"/>
      <c r="I1546" s="3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</row>
    <row r="1547" spans="2:55" x14ac:dyDescent="0.25">
      <c r="B1547" s="3"/>
      <c r="C1547" s="3"/>
      <c r="D1547" s="3"/>
      <c r="E1547" s="3"/>
      <c r="F1547" s="3"/>
      <c r="G1547" s="3"/>
      <c r="H1547" s="3"/>
      <c r="I1547" s="3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</row>
    <row r="1548" spans="2:55" x14ac:dyDescent="0.25">
      <c r="B1548" s="3"/>
      <c r="C1548" s="3"/>
      <c r="D1548" s="3"/>
      <c r="E1548" s="3"/>
      <c r="F1548" s="3"/>
      <c r="G1548" s="3"/>
      <c r="H1548" s="3"/>
      <c r="I1548" s="3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</row>
    <row r="1549" spans="2:55" x14ac:dyDescent="0.25">
      <c r="B1549" s="3"/>
      <c r="C1549" s="3"/>
      <c r="D1549" s="3"/>
      <c r="E1549" s="3"/>
      <c r="F1549" s="3"/>
      <c r="G1549" s="3"/>
      <c r="H1549" s="3"/>
      <c r="I1549" s="3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</row>
    <row r="1550" spans="2:55" x14ac:dyDescent="0.25">
      <c r="B1550" s="3"/>
      <c r="C1550" s="3"/>
      <c r="D1550" s="3"/>
      <c r="E1550" s="3"/>
      <c r="F1550" s="3"/>
      <c r="G1550" s="3"/>
      <c r="H1550" s="3"/>
      <c r="I1550" s="3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</row>
    <row r="1551" spans="2:55" x14ac:dyDescent="0.25">
      <c r="B1551" s="3"/>
      <c r="C1551" s="3"/>
      <c r="D1551" s="3"/>
      <c r="E1551" s="3"/>
      <c r="F1551" s="3"/>
      <c r="G1551" s="3"/>
      <c r="H1551" s="3"/>
      <c r="I1551" s="3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</row>
    <row r="1552" spans="2:55" x14ac:dyDescent="0.25">
      <c r="B1552" s="3"/>
      <c r="C1552" s="3"/>
      <c r="D1552" s="3"/>
      <c r="E1552" s="3"/>
      <c r="F1552" s="3"/>
      <c r="G1552" s="3"/>
      <c r="H1552" s="3"/>
      <c r="I1552" s="3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</row>
    <row r="1553" spans="2:55" x14ac:dyDescent="0.25">
      <c r="B1553" s="3"/>
      <c r="C1553" s="3"/>
      <c r="D1553" s="3"/>
      <c r="E1553" s="3"/>
      <c r="F1553" s="3"/>
      <c r="G1553" s="3"/>
      <c r="H1553" s="3"/>
      <c r="I1553" s="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</row>
    <row r="1554" spans="2:55" x14ac:dyDescent="0.25">
      <c r="B1554" s="3"/>
      <c r="C1554" s="3"/>
      <c r="D1554" s="3"/>
      <c r="E1554" s="3"/>
      <c r="F1554" s="3"/>
      <c r="G1554" s="3"/>
      <c r="H1554" s="3"/>
      <c r="I1554" s="3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</row>
    <row r="1555" spans="2:55" x14ac:dyDescent="0.25">
      <c r="B1555" s="3"/>
      <c r="C1555" s="3"/>
      <c r="D1555" s="3"/>
      <c r="E1555" s="3"/>
      <c r="F1555" s="3"/>
      <c r="G1555" s="3"/>
      <c r="H1555" s="3"/>
      <c r="I1555" s="3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</row>
    <row r="1556" spans="2:55" x14ac:dyDescent="0.25">
      <c r="B1556" s="3"/>
      <c r="C1556" s="3"/>
      <c r="D1556" s="3"/>
      <c r="E1556" s="3"/>
      <c r="F1556" s="3"/>
      <c r="G1556" s="3"/>
      <c r="H1556" s="3"/>
      <c r="I1556" s="3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</row>
    <row r="1557" spans="2:55" x14ac:dyDescent="0.25">
      <c r="B1557" s="3"/>
      <c r="C1557" s="3"/>
      <c r="D1557" s="3"/>
      <c r="E1557" s="3"/>
      <c r="F1557" s="3"/>
      <c r="G1557" s="3"/>
      <c r="H1557" s="3"/>
      <c r="I1557" s="3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</row>
    <row r="1558" spans="2:55" x14ac:dyDescent="0.25">
      <c r="B1558" s="3"/>
      <c r="C1558" s="3"/>
      <c r="D1558" s="3"/>
      <c r="E1558" s="3"/>
      <c r="F1558" s="3"/>
      <c r="G1558" s="3"/>
      <c r="H1558" s="3"/>
      <c r="I1558" s="3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</row>
    <row r="1559" spans="2:55" x14ac:dyDescent="0.25">
      <c r="B1559" s="3"/>
      <c r="C1559" s="3"/>
      <c r="D1559" s="3"/>
      <c r="E1559" s="3"/>
      <c r="F1559" s="3"/>
      <c r="G1559" s="3"/>
      <c r="H1559" s="3"/>
      <c r="I1559" s="3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</row>
    <row r="1560" spans="2:55" x14ac:dyDescent="0.25">
      <c r="B1560" s="3"/>
      <c r="C1560" s="3"/>
      <c r="D1560" s="3"/>
      <c r="E1560" s="3"/>
      <c r="F1560" s="3"/>
      <c r="G1560" s="3"/>
      <c r="H1560" s="3"/>
      <c r="I1560" s="3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</row>
    <row r="1561" spans="2:55" x14ac:dyDescent="0.25">
      <c r="B1561" s="3"/>
      <c r="C1561" s="3"/>
      <c r="D1561" s="3"/>
      <c r="E1561" s="3"/>
      <c r="F1561" s="3"/>
      <c r="G1561" s="3"/>
      <c r="H1561" s="3"/>
      <c r="I1561" s="3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</row>
    <row r="1562" spans="2:55" x14ac:dyDescent="0.25">
      <c r="B1562" s="3"/>
      <c r="C1562" s="3"/>
      <c r="D1562" s="3"/>
      <c r="E1562" s="3"/>
      <c r="F1562" s="3"/>
      <c r="G1562" s="3"/>
      <c r="H1562" s="3"/>
      <c r="I1562" s="3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</row>
    <row r="1563" spans="2:55" x14ac:dyDescent="0.25">
      <c r="B1563" s="3"/>
      <c r="C1563" s="3"/>
      <c r="D1563" s="3"/>
      <c r="E1563" s="3"/>
      <c r="F1563" s="3"/>
      <c r="G1563" s="3"/>
      <c r="H1563" s="3"/>
      <c r="I1563" s="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</row>
    <row r="1564" spans="2:55" x14ac:dyDescent="0.25">
      <c r="B1564" s="3"/>
      <c r="C1564" s="3"/>
      <c r="D1564" s="3"/>
      <c r="E1564" s="3"/>
      <c r="F1564" s="3"/>
      <c r="G1564" s="3"/>
      <c r="H1564" s="3"/>
      <c r="I1564" s="3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</row>
    <row r="1565" spans="2:55" x14ac:dyDescent="0.25">
      <c r="B1565" s="3"/>
      <c r="C1565" s="3"/>
      <c r="D1565" s="3"/>
      <c r="E1565" s="3"/>
      <c r="F1565" s="3"/>
      <c r="G1565" s="3"/>
      <c r="H1565" s="3"/>
      <c r="I1565" s="3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</row>
    <row r="1566" spans="2:55" x14ac:dyDescent="0.25">
      <c r="B1566" s="3"/>
      <c r="C1566" s="3"/>
      <c r="D1566" s="3"/>
      <c r="E1566" s="3"/>
      <c r="F1566" s="3"/>
      <c r="G1566" s="3"/>
      <c r="H1566" s="3"/>
      <c r="I1566" s="3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</row>
    <row r="1567" spans="2:55" x14ac:dyDescent="0.25">
      <c r="B1567" s="3"/>
      <c r="C1567" s="3"/>
      <c r="D1567" s="3"/>
      <c r="E1567" s="3"/>
      <c r="F1567" s="3"/>
      <c r="G1567" s="3"/>
      <c r="H1567" s="3"/>
      <c r="I1567" s="3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</row>
    <row r="1568" spans="2:55" x14ac:dyDescent="0.25">
      <c r="B1568" s="3"/>
      <c r="C1568" s="3"/>
      <c r="D1568" s="3"/>
      <c r="E1568" s="3"/>
      <c r="F1568" s="3"/>
      <c r="G1568" s="3"/>
      <c r="H1568" s="3"/>
      <c r="I1568" s="3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</row>
    <row r="1569" spans="2:55" x14ac:dyDescent="0.25">
      <c r="B1569" s="3"/>
      <c r="C1569" s="3"/>
      <c r="D1569" s="3"/>
      <c r="E1569" s="3"/>
      <c r="F1569" s="3"/>
      <c r="G1569" s="3"/>
      <c r="H1569" s="3"/>
      <c r="I1569" s="3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</row>
    <row r="1570" spans="2:55" x14ac:dyDescent="0.25">
      <c r="B1570" s="3"/>
      <c r="C1570" s="3"/>
      <c r="D1570" s="3"/>
      <c r="E1570" s="3"/>
      <c r="F1570" s="3"/>
      <c r="G1570" s="3"/>
      <c r="H1570" s="3"/>
      <c r="I1570" s="3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</row>
    <row r="1571" spans="2:55" x14ac:dyDescent="0.25">
      <c r="B1571" s="3"/>
      <c r="C1571" s="3"/>
      <c r="D1571" s="3"/>
      <c r="E1571" s="3"/>
      <c r="F1571" s="3"/>
      <c r="G1571" s="3"/>
      <c r="H1571" s="3"/>
      <c r="I1571" s="3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</row>
    <row r="1572" spans="2:55" x14ac:dyDescent="0.25">
      <c r="B1572" s="3"/>
      <c r="C1572" s="3"/>
      <c r="D1572" s="3"/>
      <c r="E1572" s="3"/>
      <c r="F1572" s="3"/>
      <c r="G1572" s="3"/>
      <c r="H1572" s="3"/>
      <c r="I1572" s="3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</row>
    <row r="1573" spans="2:55" x14ac:dyDescent="0.25">
      <c r="B1573" s="3"/>
      <c r="C1573" s="3"/>
      <c r="D1573" s="3"/>
      <c r="E1573" s="3"/>
      <c r="F1573" s="3"/>
      <c r="G1573" s="3"/>
      <c r="H1573" s="3"/>
      <c r="I1573" s="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</row>
    <row r="1574" spans="2:55" x14ac:dyDescent="0.25">
      <c r="B1574" s="3"/>
      <c r="C1574" s="3"/>
      <c r="D1574" s="3"/>
      <c r="E1574" s="3"/>
      <c r="F1574" s="3"/>
      <c r="G1574" s="3"/>
      <c r="H1574" s="3"/>
      <c r="I1574" s="3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</row>
    <row r="1575" spans="2:55" x14ac:dyDescent="0.25">
      <c r="B1575" s="3"/>
      <c r="C1575" s="3"/>
      <c r="D1575" s="3"/>
      <c r="E1575" s="3"/>
      <c r="F1575" s="3"/>
      <c r="G1575" s="3"/>
      <c r="H1575" s="3"/>
      <c r="I1575" s="3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</row>
    <row r="1576" spans="2:55" x14ac:dyDescent="0.25">
      <c r="B1576" s="3"/>
      <c r="C1576" s="3"/>
      <c r="D1576" s="3"/>
      <c r="E1576" s="3"/>
      <c r="F1576" s="3"/>
      <c r="G1576" s="3"/>
      <c r="H1576" s="3"/>
      <c r="I1576" s="3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</row>
    <row r="1577" spans="2:55" x14ac:dyDescent="0.25">
      <c r="B1577" s="3"/>
      <c r="C1577" s="3"/>
      <c r="D1577" s="3"/>
      <c r="E1577" s="3"/>
      <c r="F1577" s="3"/>
      <c r="G1577" s="3"/>
      <c r="H1577" s="3"/>
      <c r="I1577" s="3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</row>
    <row r="1578" spans="2:55" x14ac:dyDescent="0.25">
      <c r="B1578" s="3"/>
      <c r="C1578" s="3"/>
      <c r="D1578" s="3"/>
      <c r="E1578" s="3"/>
      <c r="F1578" s="3"/>
      <c r="G1578" s="3"/>
      <c r="H1578" s="3"/>
      <c r="I1578" s="3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</row>
    <row r="1579" spans="2:55" x14ac:dyDescent="0.25">
      <c r="B1579" s="3"/>
      <c r="C1579" s="3"/>
      <c r="D1579" s="3"/>
      <c r="E1579" s="3"/>
      <c r="F1579" s="3"/>
      <c r="G1579" s="3"/>
      <c r="H1579" s="3"/>
      <c r="I1579" s="3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</row>
    <row r="1580" spans="2:55" x14ac:dyDescent="0.25">
      <c r="B1580" s="3"/>
      <c r="C1580" s="3"/>
      <c r="D1580" s="3"/>
      <c r="E1580" s="3"/>
      <c r="F1580" s="3"/>
      <c r="G1580" s="3"/>
      <c r="H1580" s="3"/>
      <c r="I1580" s="3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</row>
    <row r="1581" spans="2:55" x14ac:dyDescent="0.25">
      <c r="B1581" s="3"/>
      <c r="C1581" s="3"/>
      <c r="D1581" s="3"/>
      <c r="E1581" s="3"/>
      <c r="F1581" s="3"/>
      <c r="G1581" s="3"/>
      <c r="H1581" s="3"/>
      <c r="I1581" s="3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</row>
    <row r="1582" spans="2:55" x14ac:dyDescent="0.25">
      <c r="B1582" s="3"/>
      <c r="C1582" s="3"/>
      <c r="D1582" s="3"/>
      <c r="E1582" s="3"/>
      <c r="F1582" s="3"/>
      <c r="G1582" s="3"/>
      <c r="H1582" s="3"/>
      <c r="I1582" s="3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</row>
    <row r="1583" spans="2:55" x14ac:dyDescent="0.25">
      <c r="B1583" s="3"/>
      <c r="C1583" s="3"/>
      <c r="D1583" s="3"/>
      <c r="E1583" s="3"/>
      <c r="F1583" s="3"/>
      <c r="G1583" s="3"/>
      <c r="H1583" s="3"/>
      <c r="I1583" s="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</row>
    <row r="1584" spans="2:55" x14ac:dyDescent="0.25">
      <c r="B1584" s="3"/>
      <c r="C1584" s="3"/>
      <c r="D1584" s="3"/>
      <c r="E1584" s="3"/>
      <c r="F1584" s="3"/>
      <c r="G1584" s="3"/>
      <c r="H1584" s="3"/>
      <c r="I1584" s="3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</row>
    <row r="1585" spans="2:55" x14ac:dyDescent="0.25">
      <c r="B1585" s="3"/>
      <c r="C1585" s="3"/>
      <c r="D1585" s="3"/>
      <c r="E1585" s="3"/>
      <c r="F1585" s="3"/>
      <c r="G1585" s="3"/>
      <c r="H1585" s="3"/>
      <c r="I1585" s="3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</row>
    <row r="1586" spans="2:55" x14ac:dyDescent="0.25">
      <c r="B1586" s="3"/>
      <c r="C1586" s="3"/>
      <c r="D1586" s="3"/>
      <c r="E1586" s="3"/>
      <c r="F1586" s="3"/>
      <c r="G1586" s="3"/>
      <c r="H1586" s="3"/>
      <c r="I1586" s="3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</row>
    <row r="1587" spans="2:55" x14ac:dyDescent="0.25">
      <c r="B1587" s="3"/>
      <c r="C1587" s="3"/>
      <c r="D1587" s="3"/>
      <c r="E1587" s="3"/>
      <c r="F1587" s="3"/>
      <c r="G1587" s="3"/>
      <c r="H1587" s="3"/>
      <c r="I1587" s="3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</row>
    <row r="1588" spans="2:55" x14ac:dyDescent="0.25">
      <c r="B1588" s="3"/>
      <c r="C1588" s="3"/>
      <c r="D1588" s="3"/>
      <c r="E1588" s="3"/>
      <c r="F1588" s="3"/>
      <c r="G1588" s="3"/>
      <c r="H1588" s="3"/>
      <c r="I1588" s="3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</row>
    <row r="1589" spans="2:55" x14ac:dyDescent="0.25">
      <c r="B1589" s="3"/>
      <c r="C1589" s="3"/>
      <c r="D1589" s="3"/>
      <c r="E1589" s="3"/>
      <c r="F1589" s="3"/>
      <c r="G1589" s="3"/>
      <c r="H1589" s="3"/>
      <c r="I1589" s="3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</row>
    <row r="1590" spans="2:55" x14ac:dyDescent="0.25">
      <c r="B1590" s="3"/>
      <c r="C1590" s="3"/>
      <c r="D1590" s="3"/>
      <c r="E1590" s="3"/>
      <c r="F1590" s="3"/>
      <c r="G1590" s="3"/>
      <c r="H1590" s="3"/>
      <c r="I1590" s="3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</row>
    <row r="1591" spans="2:55" x14ac:dyDescent="0.25">
      <c r="B1591" s="3"/>
      <c r="C1591" s="3"/>
      <c r="D1591" s="3"/>
      <c r="E1591" s="3"/>
      <c r="F1591" s="3"/>
      <c r="G1591" s="3"/>
      <c r="H1591" s="3"/>
      <c r="I1591" s="3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</row>
    <row r="1592" spans="2:55" x14ac:dyDescent="0.25">
      <c r="B1592" s="3"/>
      <c r="C1592" s="3"/>
      <c r="D1592" s="3"/>
      <c r="E1592" s="3"/>
      <c r="F1592" s="3"/>
      <c r="G1592" s="3"/>
      <c r="H1592" s="3"/>
      <c r="I1592" s="3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</row>
    <row r="1593" spans="2:55" x14ac:dyDescent="0.25">
      <c r="B1593" s="3"/>
      <c r="C1593" s="3"/>
      <c r="D1593" s="3"/>
      <c r="E1593" s="3"/>
      <c r="F1593" s="3"/>
      <c r="G1593" s="3"/>
      <c r="H1593" s="3"/>
      <c r="I1593" s="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</row>
    <row r="1594" spans="2:55" x14ac:dyDescent="0.25">
      <c r="B1594" s="3"/>
      <c r="C1594" s="3"/>
      <c r="D1594" s="3"/>
      <c r="E1594" s="3"/>
      <c r="F1594" s="3"/>
      <c r="G1594" s="3"/>
      <c r="H1594" s="3"/>
      <c r="I1594" s="3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</row>
    <row r="1595" spans="2:55" x14ac:dyDescent="0.25">
      <c r="B1595" s="3"/>
      <c r="C1595" s="3"/>
      <c r="D1595" s="3"/>
      <c r="E1595" s="3"/>
      <c r="F1595" s="3"/>
      <c r="G1595" s="3"/>
      <c r="H1595" s="3"/>
      <c r="I1595" s="3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</row>
    <row r="1596" spans="2:55" x14ac:dyDescent="0.25">
      <c r="B1596" s="3"/>
      <c r="C1596" s="3"/>
      <c r="D1596" s="3"/>
      <c r="E1596" s="3"/>
      <c r="F1596" s="3"/>
      <c r="G1596" s="3"/>
      <c r="H1596" s="3"/>
      <c r="I1596" s="3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</row>
    <row r="1597" spans="2:55" x14ac:dyDescent="0.25">
      <c r="B1597" s="3"/>
      <c r="C1597" s="3"/>
      <c r="D1597" s="3"/>
      <c r="E1597" s="3"/>
      <c r="F1597" s="3"/>
      <c r="G1597" s="3"/>
      <c r="H1597" s="3"/>
      <c r="I1597" s="3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</row>
    <row r="1598" spans="2:55" x14ac:dyDescent="0.25">
      <c r="B1598" s="3"/>
      <c r="C1598" s="3"/>
      <c r="D1598" s="3"/>
      <c r="E1598" s="3"/>
      <c r="F1598" s="3"/>
      <c r="G1598" s="3"/>
      <c r="H1598" s="3"/>
      <c r="I1598" s="3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</row>
    <row r="1599" spans="2:55" x14ac:dyDescent="0.25">
      <c r="B1599" s="3"/>
      <c r="C1599" s="3"/>
      <c r="D1599" s="3"/>
      <c r="E1599" s="3"/>
      <c r="F1599" s="3"/>
      <c r="G1599" s="3"/>
      <c r="H1599" s="3"/>
      <c r="I1599" s="3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</row>
    <row r="1600" spans="2:55" x14ac:dyDescent="0.25">
      <c r="B1600" s="3"/>
      <c r="C1600" s="3"/>
      <c r="D1600" s="3"/>
      <c r="E1600" s="3"/>
      <c r="F1600" s="3"/>
      <c r="G1600" s="3"/>
      <c r="H1600" s="3"/>
      <c r="I1600" s="3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</row>
    <row r="1601" spans="2:55" x14ac:dyDescent="0.25">
      <c r="B1601" s="3"/>
      <c r="C1601" s="3"/>
      <c r="D1601" s="3"/>
      <c r="E1601" s="3"/>
      <c r="F1601" s="3"/>
      <c r="G1601" s="3"/>
      <c r="H1601" s="3"/>
      <c r="I1601" s="3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</row>
    <row r="1602" spans="2:55" x14ac:dyDescent="0.25">
      <c r="B1602" s="3"/>
      <c r="C1602" s="3"/>
      <c r="D1602" s="3"/>
      <c r="E1602" s="3"/>
      <c r="F1602" s="3"/>
      <c r="G1602" s="3"/>
      <c r="H1602" s="3"/>
      <c r="I1602" s="3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</row>
    <row r="1603" spans="2:55" x14ac:dyDescent="0.25">
      <c r="B1603" s="3"/>
      <c r="C1603" s="3"/>
      <c r="D1603" s="3"/>
      <c r="E1603" s="3"/>
      <c r="F1603" s="3"/>
      <c r="G1603" s="3"/>
      <c r="H1603" s="3"/>
      <c r="I1603" s="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</row>
    <row r="1604" spans="2:55" x14ac:dyDescent="0.25">
      <c r="B1604" s="3"/>
      <c r="C1604" s="3"/>
      <c r="D1604" s="3"/>
      <c r="E1604" s="3"/>
      <c r="F1604" s="3"/>
      <c r="G1604" s="3"/>
      <c r="H1604" s="3"/>
      <c r="I1604" s="3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</row>
    <row r="1605" spans="2:55" x14ac:dyDescent="0.25">
      <c r="B1605" s="3"/>
      <c r="C1605" s="3"/>
      <c r="D1605" s="3"/>
      <c r="E1605" s="3"/>
      <c r="F1605" s="3"/>
      <c r="G1605" s="3"/>
      <c r="H1605" s="3"/>
      <c r="I1605" s="3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</row>
    <row r="1606" spans="2:55" x14ac:dyDescent="0.25">
      <c r="B1606" s="3"/>
      <c r="C1606" s="3"/>
      <c r="D1606" s="3"/>
      <c r="E1606" s="3"/>
      <c r="F1606" s="3"/>
      <c r="G1606" s="3"/>
      <c r="H1606" s="3"/>
      <c r="I1606" s="3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</row>
    <row r="1607" spans="2:55" x14ac:dyDescent="0.25">
      <c r="B1607" s="3"/>
      <c r="C1607" s="3"/>
      <c r="D1607" s="3"/>
      <c r="E1607" s="3"/>
      <c r="F1607" s="3"/>
      <c r="G1607" s="3"/>
      <c r="H1607" s="3"/>
      <c r="I1607" s="3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</row>
    <row r="1608" spans="2:55" x14ac:dyDescent="0.25">
      <c r="B1608" s="3"/>
      <c r="C1608" s="3"/>
      <c r="D1608" s="3"/>
      <c r="E1608" s="3"/>
      <c r="F1608" s="3"/>
      <c r="G1608" s="3"/>
      <c r="H1608" s="3"/>
      <c r="I1608" s="3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</row>
    <row r="1609" spans="2:55" x14ac:dyDescent="0.25">
      <c r="B1609" s="3"/>
      <c r="C1609" s="3"/>
      <c r="D1609" s="3"/>
      <c r="E1609" s="3"/>
      <c r="F1609" s="3"/>
      <c r="G1609" s="3"/>
      <c r="H1609" s="3"/>
      <c r="I1609" s="3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</row>
    <row r="1610" spans="2:55" x14ac:dyDescent="0.25">
      <c r="B1610" s="3"/>
      <c r="C1610" s="3"/>
      <c r="D1610" s="3"/>
      <c r="E1610" s="3"/>
      <c r="F1610" s="3"/>
      <c r="G1610" s="3"/>
      <c r="H1610" s="3"/>
      <c r="I1610" s="3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</row>
    <row r="1611" spans="2:55" x14ac:dyDescent="0.25">
      <c r="B1611" s="3"/>
      <c r="C1611" s="3"/>
      <c r="D1611" s="3"/>
      <c r="E1611" s="3"/>
      <c r="F1611" s="3"/>
      <c r="G1611" s="3"/>
      <c r="H1611" s="3"/>
      <c r="I1611" s="3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</row>
    <row r="1612" spans="2:55" x14ac:dyDescent="0.25">
      <c r="B1612" s="3"/>
      <c r="C1612" s="3"/>
      <c r="D1612" s="3"/>
      <c r="E1612" s="3"/>
      <c r="F1612" s="3"/>
      <c r="G1612" s="3"/>
      <c r="H1612" s="3"/>
      <c r="I1612" s="3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</row>
    <row r="1613" spans="2:55" x14ac:dyDescent="0.25">
      <c r="B1613" s="3"/>
      <c r="C1613" s="3"/>
      <c r="D1613" s="3"/>
      <c r="E1613" s="3"/>
      <c r="F1613" s="3"/>
      <c r="G1613" s="3"/>
      <c r="H1613" s="3"/>
      <c r="I1613" s="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</row>
    <row r="1614" spans="2:55" x14ac:dyDescent="0.25">
      <c r="B1614" s="3"/>
      <c r="C1614" s="3"/>
      <c r="D1614" s="3"/>
      <c r="E1614" s="3"/>
      <c r="F1614" s="3"/>
      <c r="G1614" s="3"/>
      <c r="H1614" s="3"/>
      <c r="I1614" s="3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</row>
    <row r="1615" spans="2:55" x14ac:dyDescent="0.25">
      <c r="B1615" s="3"/>
      <c r="C1615" s="3"/>
      <c r="D1615" s="3"/>
      <c r="E1615" s="3"/>
      <c r="F1615" s="3"/>
      <c r="G1615" s="3"/>
      <c r="H1615" s="3"/>
      <c r="I1615" s="3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</row>
    <row r="1616" spans="2:55" x14ac:dyDescent="0.25">
      <c r="B1616" s="3"/>
      <c r="C1616" s="3"/>
      <c r="D1616" s="3"/>
      <c r="E1616" s="3"/>
      <c r="F1616" s="3"/>
      <c r="G1616" s="3"/>
      <c r="H1616" s="3"/>
      <c r="I1616" s="3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</row>
    <row r="1617" spans="2:55" x14ac:dyDescent="0.25">
      <c r="B1617" s="3"/>
      <c r="C1617" s="3"/>
      <c r="D1617" s="3"/>
      <c r="E1617" s="3"/>
      <c r="F1617" s="3"/>
      <c r="G1617" s="3"/>
      <c r="H1617" s="3"/>
      <c r="I1617" s="3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</row>
    <row r="1618" spans="2:55" x14ac:dyDescent="0.25">
      <c r="B1618" s="3"/>
      <c r="C1618" s="3"/>
      <c r="D1618" s="3"/>
      <c r="E1618" s="3"/>
      <c r="F1618" s="3"/>
      <c r="G1618" s="3"/>
      <c r="H1618" s="3"/>
      <c r="I1618" s="3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</row>
    <row r="1619" spans="2:55" x14ac:dyDescent="0.25">
      <c r="B1619" s="3"/>
      <c r="C1619" s="3"/>
      <c r="D1619" s="3"/>
      <c r="E1619" s="3"/>
      <c r="F1619" s="3"/>
      <c r="G1619" s="3"/>
      <c r="H1619" s="3"/>
      <c r="I1619" s="3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</row>
    <row r="1620" spans="2:55" x14ac:dyDescent="0.25">
      <c r="B1620" s="3"/>
      <c r="C1620" s="3"/>
      <c r="D1620" s="3"/>
      <c r="E1620" s="3"/>
      <c r="F1620" s="3"/>
      <c r="G1620" s="3"/>
      <c r="H1620" s="3"/>
      <c r="I1620" s="3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</row>
    <row r="1621" spans="2:55" x14ac:dyDescent="0.25">
      <c r="B1621" s="3"/>
      <c r="C1621" s="3"/>
      <c r="D1621" s="3"/>
      <c r="E1621" s="3"/>
      <c r="F1621" s="3"/>
      <c r="G1621" s="3"/>
      <c r="H1621" s="3"/>
      <c r="I1621" s="3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</row>
    <row r="1622" spans="2:55" x14ac:dyDescent="0.25">
      <c r="B1622" s="3"/>
      <c r="C1622" s="3"/>
      <c r="D1622" s="3"/>
      <c r="E1622" s="3"/>
      <c r="F1622" s="3"/>
      <c r="G1622" s="3"/>
      <c r="H1622" s="3"/>
      <c r="I1622" s="3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</row>
    <row r="1623" spans="2:55" x14ac:dyDescent="0.25">
      <c r="B1623" s="3"/>
      <c r="C1623" s="3"/>
      <c r="D1623" s="3"/>
      <c r="E1623" s="3"/>
      <c r="F1623" s="3"/>
      <c r="G1623" s="3"/>
      <c r="H1623" s="3"/>
      <c r="I1623" s="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</row>
    <row r="1624" spans="2:55" x14ac:dyDescent="0.25">
      <c r="B1624" s="3"/>
      <c r="C1624" s="3"/>
      <c r="D1624" s="3"/>
      <c r="E1624" s="3"/>
      <c r="F1624" s="3"/>
      <c r="G1624" s="3"/>
      <c r="H1624" s="3"/>
      <c r="I1624" s="3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</row>
    <row r="1625" spans="2:55" x14ac:dyDescent="0.25">
      <c r="B1625" s="3"/>
      <c r="C1625" s="3"/>
      <c r="D1625" s="3"/>
      <c r="E1625" s="3"/>
      <c r="F1625" s="3"/>
      <c r="G1625" s="3"/>
      <c r="H1625" s="3"/>
      <c r="I1625" s="3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</row>
    <row r="1626" spans="2:55" x14ac:dyDescent="0.25">
      <c r="B1626" s="3"/>
      <c r="C1626" s="3"/>
      <c r="D1626" s="3"/>
      <c r="E1626" s="3"/>
      <c r="F1626" s="3"/>
      <c r="G1626" s="3"/>
      <c r="H1626" s="3"/>
      <c r="I1626" s="3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</row>
    <row r="1627" spans="2:55" x14ac:dyDescent="0.25">
      <c r="B1627" s="3"/>
      <c r="C1627" s="3"/>
      <c r="D1627" s="3"/>
      <c r="E1627" s="3"/>
      <c r="F1627" s="3"/>
      <c r="G1627" s="3"/>
      <c r="H1627" s="3"/>
      <c r="I1627" s="3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</row>
    <row r="1628" spans="2:55" x14ac:dyDescent="0.25">
      <c r="B1628" s="3"/>
      <c r="C1628" s="3"/>
      <c r="D1628" s="3"/>
      <c r="E1628" s="3"/>
      <c r="F1628" s="3"/>
      <c r="G1628" s="3"/>
      <c r="H1628" s="3"/>
      <c r="I1628" s="3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</row>
    <row r="1629" spans="2:55" x14ac:dyDescent="0.25">
      <c r="B1629" s="3"/>
      <c r="C1629" s="3"/>
      <c r="D1629" s="3"/>
      <c r="E1629" s="3"/>
      <c r="F1629" s="3"/>
      <c r="G1629" s="3"/>
      <c r="H1629" s="3"/>
      <c r="I1629" s="3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</row>
    <row r="1630" spans="2:55" x14ac:dyDescent="0.25">
      <c r="B1630" s="3"/>
      <c r="C1630" s="3"/>
      <c r="D1630" s="3"/>
      <c r="E1630" s="3"/>
      <c r="F1630" s="3"/>
      <c r="G1630" s="3"/>
      <c r="H1630" s="3"/>
      <c r="I1630" s="3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</row>
    <row r="1631" spans="2:55" x14ac:dyDescent="0.25">
      <c r="B1631" s="3"/>
      <c r="C1631" s="3"/>
      <c r="D1631" s="3"/>
      <c r="E1631" s="3"/>
      <c r="F1631" s="3"/>
      <c r="G1631" s="3"/>
      <c r="H1631" s="3"/>
      <c r="I1631" s="3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</row>
    <row r="1632" spans="2:55" x14ac:dyDescent="0.25">
      <c r="B1632" s="3"/>
      <c r="C1632" s="3"/>
      <c r="D1632" s="3"/>
      <c r="E1632" s="3"/>
      <c r="F1632" s="3"/>
      <c r="G1632" s="3"/>
      <c r="H1632" s="3"/>
      <c r="I1632" s="3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</row>
    <row r="1633" spans="2:55" x14ac:dyDescent="0.25">
      <c r="B1633" s="3"/>
      <c r="C1633" s="3"/>
      <c r="D1633" s="3"/>
      <c r="E1633" s="3"/>
      <c r="F1633" s="3"/>
      <c r="G1633" s="3"/>
      <c r="H1633" s="3"/>
      <c r="I1633" s="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</row>
    <row r="1634" spans="2:55" x14ac:dyDescent="0.25">
      <c r="B1634" s="3"/>
      <c r="C1634" s="3"/>
      <c r="D1634" s="3"/>
      <c r="E1634" s="3"/>
      <c r="F1634" s="3"/>
      <c r="G1634" s="3"/>
      <c r="H1634" s="3"/>
      <c r="I1634" s="3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</row>
    <row r="1635" spans="2:55" x14ac:dyDescent="0.25">
      <c r="B1635" s="3"/>
      <c r="C1635" s="3"/>
      <c r="D1635" s="3"/>
      <c r="E1635" s="3"/>
      <c r="F1635" s="3"/>
      <c r="G1635" s="3"/>
      <c r="H1635" s="3"/>
      <c r="I1635" s="3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</row>
    <row r="1636" spans="2:55" x14ac:dyDescent="0.25">
      <c r="B1636" s="3"/>
      <c r="C1636" s="3"/>
      <c r="D1636" s="3"/>
      <c r="E1636" s="3"/>
      <c r="F1636" s="3"/>
      <c r="G1636" s="3"/>
      <c r="H1636" s="3"/>
      <c r="I1636" s="3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</row>
    <row r="1637" spans="2:55" x14ac:dyDescent="0.25">
      <c r="B1637" s="3"/>
      <c r="C1637" s="3"/>
      <c r="D1637" s="3"/>
      <c r="E1637" s="3"/>
      <c r="F1637" s="3"/>
      <c r="G1637" s="3"/>
      <c r="H1637" s="3"/>
      <c r="I1637" s="3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</row>
    <row r="1638" spans="2:55" x14ac:dyDescent="0.25">
      <c r="B1638" s="3"/>
      <c r="C1638" s="3"/>
      <c r="D1638" s="3"/>
      <c r="E1638" s="3"/>
      <c r="F1638" s="3"/>
      <c r="G1638" s="3"/>
      <c r="H1638" s="3"/>
      <c r="I1638" s="3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</row>
    <row r="1639" spans="2:55" x14ac:dyDescent="0.25">
      <c r="B1639" s="3"/>
      <c r="C1639" s="3"/>
      <c r="D1639" s="3"/>
      <c r="E1639" s="3"/>
      <c r="F1639" s="3"/>
      <c r="G1639" s="3"/>
      <c r="H1639" s="3"/>
      <c r="I1639" s="3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</row>
    <row r="1640" spans="2:55" x14ac:dyDescent="0.25">
      <c r="B1640" s="3"/>
      <c r="C1640" s="3"/>
      <c r="D1640" s="3"/>
      <c r="E1640" s="3"/>
      <c r="F1640" s="3"/>
      <c r="G1640" s="3"/>
      <c r="H1640" s="3"/>
      <c r="I1640" s="3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</row>
    <row r="1641" spans="2:55" x14ac:dyDescent="0.25">
      <c r="B1641" s="3"/>
      <c r="C1641" s="3"/>
      <c r="D1641" s="3"/>
      <c r="E1641" s="3"/>
      <c r="F1641" s="3"/>
      <c r="G1641" s="3"/>
      <c r="H1641" s="3"/>
      <c r="I1641" s="3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</row>
    <row r="1642" spans="2:55" x14ac:dyDescent="0.25">
      <c r="B1642" s="3"/>
      <c r="C1642" s="3"/>
      <c r="D1642" s="3"/>
      <c r="E1642" s="3"/>
      <c r="F1642" s="3"/>
      <c r="G1642" s="3"/>
      <c r="H1642" s="3"/>
      <c r="I1642" s="3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</row>
    <row r="1643" spans="2:55" x14ac:dyDescent="0.25">
      <c r="B1643" s="3"/>
      <c r="C1643" s="3"/>
      <c r="D1643" s="3"/>
      <c r="E1643" s="3"/>
      <c r="F1643" s="3"/>
      <c r="G1643" s="3"/>
      <c r="H1643" s="3"/>
      <c r="I1643" s="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</row>
    <row r="1644" spans="2:55" x14ac:dyDescent="0.25">
      <c r="B1644" s="3"/>
      <c r="C1644" s="3"/>
      <c r="D1644" s="3"/>
      <c r="E1644" s="3"/>
      <c r="F1644" s="3"/>
      <c r="G1644" s="3"/>
      <c r="H1644" s="3"/>
      <c r="I1644" s="3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</row>
    <row r="1645" spans="2:55" x14ac:dyDescent="0.25">
      <c r="B1645" s="3"/>
      <c r="C1645" s="3"/>
      <c r="D1645" s="3"/>
      <c r="E1645" s="3"/>
      <c r="F1645" s="3"/>
      <c r="G1645" s="3"/>
      <c r="H1645" s="3"/>
      <c r="I1645" s="3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</row>
    <row r="1646" spans="2:55" x14ac:dyDescent="0.25">
      <c r="B1646" s="3"/>
      <c r="C1646" s="3"/>
      <c r="D1646" s="3"/>
      <c r="E1646" s="3"/>
      <c r="F1646" s="3"/>
      <c r="G1646" s="3"/>
      <c r="H1646" s="3"/>
      <c r="I1646" s="3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</row>
    <row r="1647" spans="2:55" x14ac:dyDescent="0.25">
      <c r="B1647" s="3"/>
      <c r="C1647" s="3"/>
      <c r="D1647" s="3"/>
      <c r="E1647" s="3"/>
      <c r="F1647" s="3"/>
      <c r="G1647" s="3"/>
      <c r="H1647" s="3"/>
      <c r="I1647" s="3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</row>
    <row r="1648" spans="2:55" x14ac:dyDescent="0.25">
      <c r="B1648" s="3"/>
      <c r="C1648" s="3"/>
      <c r="D1648" s="3"/>
      <c r="E1648" s="3"/>
      <c r="F1648" s="3"/>
      <c r="G1648" s="3"/>
      <c r="H1648" s="3"/>
      <c r="I1648" s="3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</row>
    <row r="1649" spans="2:55" x14ac:dyDescent="0.25">
      <c r="B1649" s="3"/>
      <c r="C1649" s="3"/>
      <c r="D1649" s="3"/>
      <c r="E1649" s="3"/>
      <c r="F1649" s="3"/>
      <c r="G1649" s="3"/>
      <c r="H1649" s="3"/>
      <c r="I1649" s="3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</row>
    <row r="1650" spans="2:55" x14ac:dyDescent="0.25">
      <c r="B1650" s="3"/>
      <c r="C1650" s="3"/>
      <c r="D1650" s="3"/>
      <c r="E1650" s="3"/>
      <c r="F1650" s="3"/>
      <c r="G1650" s="3"/>
      <c r="H1650" s="3"/>
      <c r="I1650" s="3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</row>
    <row r="1651" spans="2:55" x14ac:dyDescent="0.25">
      <c r="B1651" s="3"/>
      <c r="C1651" s="3"/>
      <c r="D1651" s="3"/>
      <c r="E1651" s="3"/>
      <c r="F1651" s="3"/>
      <c r="G1651" s="3"/>
      <c r="H1651" s="3"/>
      <c r="I1651" s="3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</row>
    <row r="1652" spans="2:55" x14ac:dyDescent="0.25">
      <c r="B1652" s="3"/>
      <c r="C1652" s="3"/>
      <c r="D1652" s="3"/>
      <c r="E1652" s="3"/>
      <c r="F1652" s="3"/>
      <c r="G1652" s="3"/>
      <c r="H1652" s="3"/>
      <c r="I1652" s="3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</row>
    <row r="1653" spans="2:55" x14ac:dyDescent="0.25">
      <c r="B1653" s="3"/>
      <c r="C1653" s="3"/>
      <c r="D1653" s="3"/>
      <c r="E1653" s="3"/>
      <c r="F1653" s="3"/>
      <c r="G1653" s="3"/>
      <c r="H1653" s="3"/>
      <c r="I1653" s="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</row>
    <row r="1654" spans="2:55" x14ac:dyDescent="0.25">
      <c r="B1654" s="3"/>
      <c r="C1654" s="3"/>
      <c r="D1654" s="3"/>
      <c r="E1654" s="3"/>
      <c r="F1654" s="3"/>
      <c r="G1654" s="3"/>
      <c r="H1654" s="3"/>
      <c r="I1654" s="3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</row>
    <row r="1655" spans="2:55" x14ac:dyDescent="0.25">
      <c r="B1655" s="3"/>
      <c r="C1655" s="3"/>
      <c r="D1655" s="3"/>
      <c r="E1655" s="3"/>
      <c r="F1655" s="3"/>
      <c r="G1655" s="3"/>
      <c r="H1655" s="3"/>
      <c r="I1655" s="3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</row>
    <row r="1656" spans="2:55" x14ac:dyDescent="0.25">
      <c r="B1656" s="3"/>
      <c r="C1656" s="3"/>
      <c r="D1656" s="3"/>
      <c r="E1656" s="3"/>
      <c r="F1656" s="3"/>
      <c r="G1656" s="3"/>
      <c r="H1656" s="3"/>
      <c r="I1656" s="3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</row>
    <row r="1657" spans="2:55" x14ac:dyDescent="0.25">
      <c r="B1657" s="3"/>
      <c r="C1657" s="3"/>
      <c r="D1657" s="3"/>
      <c r="E1657" s="3"/>
      <c r="F1657" s="3"/>
      <c r="G1657" s="3"/>
      <c r="H1657" s="3"/>
      <c r="I1657" s="3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</row>
    <row r="1658" spans="2:55" x14ac:dyDescent="0.25">
      <c r="B1658" s="3"/>
      <c r="C1658" s="3"/>
      <c r="D1658" s="3"/>
      <c r="E1658" s="3"/>
      <c r="F1658" s="3"/>
      <c r="G1658" s="3"/>
      <c r="H1658" s="3"/>
      <c r="I1658" s="3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</row>
    <row r="1659" spans="2:55" x14ac:dyDescent="0.25">
      <c r="B1659" s="3"/>
      <c r="C1659" s="3"/>
      <c r="D1659" s="3"/>
      <c r="E1659" s="3"/>
      <c r="F1659" s="3"/>
      <c r="G1659" s="3"/>
      <c r="H1659" s="3"/>
      <c r="I1659" s="3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</row>
    <row r="1660" spans="2:55" x14ac:dyDescent="0.25">
      <c r="B1660" s="3"/>
      <c r="C1660" s="3"/>
      <c r="D1660" s="3"/>
      <c r="E1660" s="3"/>
      <c r="F1660" s="3"/>
      <c r="G1660" s="3"/>
      <c r="H1660" s="3"/>
      <c r="I1660" s="3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</row>
    <row r="1661" spans="2:55" x14ac:dyDescent="0.25">
      <c r="B1661" s="3"/>
      <c r="C1661" s="3"/>
      <c r="D1661" s="3"/>
      <c r="E1661" s="3"/>
      <c r="F1661" s="3"/>
      <c r="G1661" s="3"/>
      <c r="H1661" s="3"/>
      <c r="I1661" s="3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</row>
    <row r="1662" spans="2:55" x14ac:dyDescent="0.25">
      <c r="B1662" s="3"/>
      <c r="C1662" s="3"/>
      <c r="D1662" s="3"/>
      <c r="E1662" s="3"/>
      <c r="F1662" s="3"/>
      <c r="G1662" s="3"/>
      <c r="H1662" s="3"/>
      <c r="I1662" s="3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</row>
    <row r="1663" spans="2:55" x14ac:dyDescent="0.25">
      <c r="B1663" s="3"/>
      <c r="C1663" s="3"/>
      <c r="D1663" s="3"/>
      <c r="E1663" s="3"/>
      <c r="F1663" s="3"/>
      <c r="G1663" s="3"/>
      <c r="H1663" s="3"/>
      <c r="I1663" s="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</row>
    <row r="1664" spans="2:55" x14ac:dyDescent="0.25">
      <c r="B1664" s="3"/>
      <c r="C1664" s="3"/>
      <c r="D1664" s="3"/>
      <c r="E1664" s="3"/>
      <c r="F1664" s="3"/>
      <c r="G1664" s="3"/>
      <c r="H1664" s="3"/>
      <c r="I1664" s="3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</row>
    <row r="1665" spans="2:55" x14ac:dyDescent="0.25">
      <c r="B1665" s="3"/>
      <c r="C1665" s="3"/>
      <c r="D1665" s="3"/>
      <c r="E1665" s="3"/>
      <c r="F1665" s="3"/>
      <c r="G1665" s="3"/>
      <c r="H1665" s="3"/>
      <c r="I1665" s="3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</row>
    <row r="1666" spans="2:55" x14ac:dyDescent="0.25">
      <c r="B1666" s="3"/>
      <c r="C1666" s="3"/>
      <c r="D1666" s="3"/>
      <c r="E1666" s="3"/>
      <c r="F1666" s="3"/>
      <c r="G1666" s="3"/>
      <c r="H1666" s="3"/>
      <c r="I1666" s="3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</row>
    <row r="1667" spans="2:55" x14ac:dyDescent="0.25">
      <c r="B1667" s="3"/>
      <c r="C1667" s="3"/>
      <c r="D1667" s="3"/>
      <c r="E1667" s="3"/>
      <c r="F1667" s="3"/>
      <c r="G1667" s="3"/>
      <c r="H1667" s="3"/>
      <c r="I1667" s="3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</row>
    <row r="1668" spans="2:55" x14ac:dyDescent="0.25">
      <c r="B1668" s="3"/>
      <c r="C1668" s="3"/>
      <c r="D1668" s="3"/>
      <c r="E1668" s="3"/>
      <c r="F1668" s="3"/>
      <c r="G1668" s="3"/>
      <c r="H1668" s="3"/>
      <c r="I1668" s="3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</row>
    <row r="1669" spans="2:55" x14ac:dyDescent="0.25">
      <c r="B1669" s="3"/>
      <c r="C1669" s="3"/>
      <c r="D1669" s="3"/>
      <c r="E1669" s="3"/>
      <c r="F1669" s="3"/>
      <c r="G1669" s="3"/>
      <c r="H1669" s="3"/>
      <c r="I1669" s="3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</row>
    <row r="1670" spans="2:55" x14ac:dyDescent="0.25">
      <c r="B1670" s="3"/>
      <c r="C1670" s="3"/>
      <c r="D1670" s="3"/>
      <c r="E1670" s="3"/>
      <c r="F1670" s="3"/>
      <c r="G1670" s="3"/>
      <c r="H1670" s="3"/>
      <c r="I1670" s="3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</row>
    <row r="1671" spans="2:55" x14ac:dyDescent="0.25">
      <c r="B1671" s="3"/>
      <c r="C1671" s="3"/>
      <c r="D1671" s="3"/>
      <c r="E1671" s="3"/>
      <c r="F1671" s="3"/>
      <c r="G1671" s="3"/>
      <c r="H1671" s="3"/>
      <c r="I1671" s="3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</row>
    <row r="1672" spans="2:55" x14ac:dyDescent="0.25">
      <c r="B1672" s="3"/>
      <c r="C1672" s="3"/>
      <c r="D1672" s="3"/>
      <c r="E1672" s="3"/>
      <c r="F1672" s="3"/>
      <c r="G1672" s="3"/>
      <c r="H1672" s="3"/>
      <c r="I1672" s="3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</row>
    <row r="1673" spans="2:55" x14ac:dyDescent="0.25">
      <c r="B1673" s="3"/>
      <c r="C1673" s="3"/>
      <c r="D1673" s="3"/>
      <c r="E1673" s="3"/>
      <c r="F1673" s="3"/>
      <c r="G1673" s="3"/>
      <c r="H1673" s="3"/>
      <c r="I1673" s="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</row>
    <row r="1674" spans="2:55" x14ac:dyDescent="0.25">
      <c r="B1674" s="3"/>
      <c r="C1674" s="3"/>
      <c r="D1674" s="3"/>
      <c r="E1674" s="3"/>
      <c r="F1674" s="3"/>
      <c r="G1674" s="3"/>
      <c r="H1674" s="3"/>
      <c r="I1674" s="3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</row>
    <row r="1675" spans="2:55" x14ac:dyDescent="0.25">
      <c r="B1675" s="3"/>
      <c r="C1675" s="3"/>
      <c r="D1675" s="3"/>
      <c r="E1675" s="3"/>
      <c r="F1675" s="3"/>
      <c r="G1675" s="3"/>
      <c r="H1675" s="3"/>
      <c r="I1675" s="3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</row>
    <row r="1676" spans="2:55" x14ac:dyDescent="0.25">
      <c r="B1676" s="3"/>
      <c r="C1676" s="3"/>
      <c r="D1676" s="3"/>
      <c r="E1676" s="3"/>
      <c r="F1676" s="3"/>
      <c r="G1676" s="3"/>
      <c r="H1676" s="3"/>
      <c r="I1676" s="3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</row>
    <row r="1677" spans="2:55" x14ac:dyDescent="0.25">
      <c r="B1677" s="3"/>
      <c r="C1677" s="3"/>
      <c r="D1677" s="3"/>
      <c r="E1677" s="3"/>
      <c r="F1677" s="3"/>
      <c r="G1677" s="3"/>
      <c r="H1677" s="3"/>
      <c r="I1677" s="3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</row>
    <row r="1678" spans="2:55" x14ac:dyDescent="0.25">
      <c r="B1678" s="3"/>
      <c r="C1678" s="3"/>
      <c r="D1678" s="3"/>
      <c r="E1678" s="3"/>
      <c r="F1678" s="3"/>
      <c r="G1678" s="3"/>
      <c r="H1678" s="3"/>
      <c r="I1678" s="3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</row>
    <row r="1679" spans="2:55" x14ac:dyDescent="0.25">
      <c r="B1679" s="3"/>
      <c r="C1679" s="3"/>
      <c r="D1679" s="3"/>
      <c r="E1679" s="3"/>
      <c r="F1679" s="3"/>
      <c r="G1679" s="3"/>
      <c r="H1679" s="3"/>
      <c r="I1679" s="3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</row>
    <row r="1680" spans="2:55" x14ac:dyDescent="0.25">
      <c r="B1680" s="3"/>
      <c r="C1680" s="3"/>
      <c r="D1680" s="3"/>
      <c r="E1680" s="3"/>
      <c r="F1680" s="3"/>
      <c r="G1680" s="3"/>
      <c r="H1680" s="3"/>
      <c r="I1680" s="3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</row>
    <row r="1681" spans="2:55" x14ac:dyDescent="0.25">
      <c r="B1681" s="3"/>
      <c r="C1681" s="3"/>
      <c r="D1681" s="3"/>
      <c r="E1681" s="3"/>
      <c r="F1681" s="3"/>
      <c r="G1681" s="3"/>
      <c r="H1681" s="3"/>
      <c r="I1681" s="3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</row>
    <row r="1682" spans="2:55" x14ac:dyDescent="0.25">
      <c r="B1682" s="3"/>
      <c r="C1682" s="3"/>
      <c r="D1682" s="3"/>
      <c r="E1682" s="3"/>
      <c r="F1682" s="3"/>
      <c r="G1682" s="3"/>
      <c r="H1682" s="3"/>
      <c r="I1682" s="3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</row>
    <row r="1683" spans="2:55" x14ac:dyDescent="0.25">
      <c r="B1683" s="3"/>
      <c r="C1683" s="3"/>
      <c r="D1683" s="3"/>
      <c r="E1683" s="3"/>
      <c r="F1683" s="3"/>
      <c r="G1683" s="3"/>
      <c r="H1683" s="3"/>
      <c r="I1683" s="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</row>
    <row r="1684" spans="2:55" x14ac:dyDescent="0.25">
      <c r="B1684" s="3"/>
      <c r="C1684" s="3"/>
      <c r="D1684" s="3"/>
      <c r="E1684" s="3"/>
      <c r="F1684" s="3"/>
      <c r="G1684" s="3"/>
      <c r="H1684" s="3"/>
      <c r="I1684" s="3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</row>
    <row r="1685" spans="2:55" x14ac:dyDescent="0.25">
      <c r="B1685" s="3"/>
      <c r="C1685" s="3"/>
      <c r="D1685" s="3"/>
      <c r="E1685" s="3"/>
      <c r="F1685" s="3"/>
      <c r="G1685" s="3"/>
      <c r="H1685" s="3"/>
      <c r="I1685" s="3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</row>
    <row r="1686" spans="2:55" x14ac:dyDescent="0.25">
      <c r="B1686" s="3"/>
      <c r="C1686" s="3"/>
      <c r="D1686" s="3"/>
      <c r="E1686" s="3"/>
      <c r="F1686" s="3"/>
      <c r="G1686" s="3"/>
      <c r="H1686" s="3"/>
      <c r="I1686" s="3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</row>
    <row r="1687" spans="2:55" x14ac:dyDescent="0.25">
      <c r="B1687" s="3"/>
      <c r="C1687" s="3"/>
      <c r="D1687" s="3"/>
      <c r="E1687" s="3"/>
      <c r="F1687" s="3"/>
      <c r="G1687" s="3"/>
      <c r="H1687" s="3"/>
      <c r="I1687" s="3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</row>
    <row r="1688" spans="2:55" x14ac:dyDescent="0.25">
      <c r="B1688" s="3"/>
      <c r="C1688" s="3"/>
      <c r="D1688" s="3"/>
      <c r="E1688" s="3"/>
      <c r="F1688" s="3"/>
      <c r="G1688" s="3"/>
      <c r="H1688" s="3"/>
      <c r="I1688" s="3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</row>
    <row r="1689" spans="2:55" x14ac:dyDescent="0.25">
      <c r="B1689" s="3"/>
      <c r="C1689" s="3"/>
      <c r="D1689" s="3"/>
      <c r="E1689" s="3"/>
      <c r="F1689" s="3"/>
      <c r="G1689" s="3"/>
      <c r="H1689" s="3"/>
      <c r="I1689" s="3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</row>
    <row r="1690" spans="2:55" x14ac:dyDescent="0.25">
      <c r="B1690" s="3"/>
      <c r="C1690" s="3"/>
      <c r="D1690" s="3"/>
      <c r="E1690" s="3"/>
      <c r="F1690" s="3"/>
      <c r="G1690" s="3"/>
      <c r="H1690" s="3"/>
      <c r="I1690" s="3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</row>
    <row r="1691" spans="2:55" x14ac:dyDescent="0.25">
      <c r="B1691" s="3"/>
      <c r="C1691" s="3"/>
      <c r="D1691" s="3"/>
      <c r="E1691" s="3"/>
      <c r="F1691" s="3"/>
      <c r="G1691" s="3"/>
      <c r="H1691" s="3"/>
      <c r="I1691" s="3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</row>
    <row r="1692" spans="2:55" x14ac:dyDescent="0.25">
      <c r="B1692" s="3"/>
      <c r="C1692" s="3"/>
      <c r="D1692" s="3"/>
      <c r="E1692" s="3"/>
      <c r="F1692" s="3"/>
      <c r="G1692" s="3"/>
      <c r="H1692" s="3"/>
      <c r="I1692" s="3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</row>
    <row r="1693" spans="2:55" x14ac:dyDescent="0.25">
      <c r="B1693" s="3"/>
      <c r="C1693" s="3"/>
      <c r="D1693" s="3"/>
      <c r="E1693" s="3"/>
      <c r="F1693" s="3"/>
      <c r="G1693" s="3"/>
      <c r="H1693" s="3"/>
      <c r="I1693" s="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</row>
    <row r="1694" spans="2:55" x14ac:dyDescent="0.25">
      <c r="B1694" s="3"/>
      <c r="C1694" s="3"/>
      <c r="D1694" s="3"/>
      <c r="E1694" s="3"/>
      <c r="F1694" s="3"/>
      <c r="G1694" s="3"/>
      <c r="H1694" s="3"/>
      <c r="I1694" s="3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</row>
    <row r="1695" spans="2:55" x14ac:dyDescent="0.25">
      <c r="B1695" s="3"/>
      <c r="C1695" s="3"/>
      <c r="D1695" s="3"/>
      <c r="E1695" s="3"/>
      <c r="F1695" s="3"/>
      <c r="G1695" s="3"/>
      <c r="H1695" s="3"/>
      <c r="I1695" s="3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</row>
    <row r="1696" spans="2:55" x14ac:dyDescent="0.25">
      <c r="B1696" s="3"/>
      <c r="C1696" s="3"/>
      <c r="D1696" s="3"/>
      <c r="E1696" s="3"/>
      <c r="F1696" s="3"/>
      <c r="G1696" s="3"/>
      <c r="H1696" s="3"/>
      <c r="I1696" s="3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</row>
    <row r="1697" spans="2:55" x14ac:dyDescent="0.25">
      <c r="B1697" s="3"/>
      <c r="C1697" s="3"/>
      <c r="D1697" s="3"/>
      <c r="E1697" s="3"/>
      <c r="F1697" s="3"/>
      <c r="G1697" s="3"/>
      <c r="H1697" s="3"/>
      <c r="I1697" s="3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</row>
    <row r="1698" spans="2:55" x14ac:dyDescent="0.25">
      <c r="B1698" s="3"/>
      <c r="C1698" s="3"/>
      <c r="D1698" s="3"/>
      <c r="E1698" s="3"/>
      <c r="F1698" s="3"/>
      <c r="G1698" s="3"/>
      <c r="H1698" s="3"/>
      <c r="I1698" s="3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</row>
    <row r="1699" spans="2:55" x14ac:dyDescent="0.25">
      <c r="B1699" s="3"/>
      <c r="C1699" s="3"/>
      <c r="D1699" s="3"/>
      <c r="E1699" s="3"/>
      <c r="F1699" s="3"/>
      <c r="G1699" s="3"/>
      <c r="H1699" s="3"/>
      <c r="I1699" s="3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</row>
    <row r="1700" spans="2:55" x14ac:dyDescent="0.25">
      <c r="B1700" s="3"/>
      <c r="C1700" s="3"/>
      <c r="D1700" s="3"/>
      <c r="E1700" s="3"/>
      <c r="F1700" s="3"/>
      <c r="G1700" s="3"/>
      <c r="H1700" s="3"/>
      <c r="I1700" s="3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</row>
    <row r="1701" spans="2:55" x14ac:dyDescent="0.25">
      <c r="B1701" s="3"/>
      <c r="C1701" s="3"/>
      <c r="D1701" s="3"/>
      <c r="E1701" s="3"/>
      <c r="F1701" s="3"/>
      <c r="G1701" s="3"/>
      <c r="H1701" s="3"/>
      <c r="I1701" s="3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</row>
    <row r="1702" spans="2:55" x14ac:dyDescent="0.25">
      <c r="B1702" s="3"/>
      <c r="C1702" s="3"/>
      <c r="D1702" s="3"/>
      <c r="E1702" s="3"/>
      <c r="F1702" s="3"/>
      <c r="G1702" s="3"/>
      <c r="H1702" s="3"/>
      <c r="I1702" s="3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</row>
    <row r="1703" spans="2:55" x14ac:dyDescent="0.25">
      <c r="B1703" s="3"/>
      <c r="C1703" s="3"/>
      <c r="D1703" s="3"/>
      <c r="E1703" s="3"/>
      <c r="F1703" s="3"/>
      <c r="G1703" s="3"/>
      <c r="H1703" s="3"/>
      <c r="I1703" s="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</row>
    <row r="1704" spans="2:55" x14ac:dyDescent="0.25">
      <c r="B1704" s="3"/>
      <c r="C1704" s="3"/>
      <c r="D1704" s="3"/>
      <c r="E1704" s="3"/>
      <c r="F1704" s="3"/>
      <c r="G1704" s="3"/>
      <c r="H1704" s="3"/>
      <c r="I1704" s="3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</row>
    <row r="1705" spans="2:55" x14ac:dyDescent="0.25">
      <c r="B1705" s="3"/>
      <c r="C1705" s="3"/>
      <c r="D1705" s="3"/>
      <c r="E1705" s="3"/>
      <c r="F1705" s="3"/>
      <c r="G1705" s="3"/>
      <c r="H1705" s="3"/>
      <c r="I1705" s="3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</row>
    <row r="1706" spans="2:55" x14ac:dyDescent="0.25">
      <c r="B1706" s="3"/>
      <c r="C1706" s="3"/>
      <c r="D1706" s="3"/>
      <c r="E1706" s="3"/>
      <c r="F1706" s="3"/>
      <c r="G1706" s="3"/>
      <c r="H1706" s="3"/>
      <c r="I1706" s="3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</row>
    <row r="1707" spans="2:55" x14ac:dyDescent="0.25">
      <c r="B1707" s="3"/>
      <c r="C1707" s="3"/>
      <c r="D1707" s="3"/>
      <c r="E1707" s="3"/>
      <c r="F1707" s="3"/>
      <c r="G1707" s="3"/>
      <c r="H1707" s="3"/>
      <c r="I1707" s="3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</row>
    <row r="1708" spans="2:55" x14ac:dyDescent="0.25">
      <c r="B1708" s="3"/>
      <c r="C1708" s="3"/>
      <c r="D1708" s="3"/>
      <c r="E1708" s="3"/>
      <c r="F1708" s="3"/>
      <c r="G1708" s="3"/>
      <c r="H1708" s="3"/>
      <c r="I1708" s="3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</row>
    <row r="1709" spans="2:55" x14ac:dyDescent="0.25">
      <c r="B1709" s="3"/>
      <c r="C1709" s="3"/>
      <c r="D1709" s="3"/>
      <c r="E1709" s="3"/>
      <c r="F1709" s="3"/>
      <c r="G1709" s="3"/>
      <c r="H1709" s="3"/>
      <c r="I1709" s="3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</row>
    <row r="1710" spans="2:55" x14ac:dyDescent="0.25">
      <c r="B1710" s="3"/>
      <c r="C1710" s="3"/>
      <c r="D1710" s="3"/>
      <c r="E1710" s="3"/>
      <c r="F1710" s="3"/>
      <c r="G1710" s="3"/>
      <c r="H1710" s="3"/>
      <c r="I1710" s="3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</row>
    <row r="1711" spans="2:55" x14ac:dyDescent="0.25">
      <c r="B1711" s="3"/>
      <c r="C1711" s="3"/>
      <c r="D1711" s="3"/>
      <c r="E1711" s="3"/>
      <c r="F1711" s="3"/>
      <c r="G1711" s="3"/>
      <c r="H1711" s="3"/>
      <c r="I1711" s="3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</row>
    <row r="1712" spans="2:55" x14ac:dyDescent="0.25">
      <c r="B1712" s="3"/>
      <c r="C1712" s="3"/>
      <c r="D1712" s="3"/>
      <c r="E1712" s="3"/>
      <c r="F1712" s="3"/>
      <c r="G1712" s="3"/>
      <c r="H1712" s="3"/>
      <c r="I1712" s="3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</row>
    <row r="1713" spans="2:55" x14ac:dyDescent="0.25">
      <c r="B1713" s="3"/>
      <c r="C1713" s="3"/>
      <c r="D1713" s="3"/>
      <c r="E1713" s="3"/>
      <c r="F1713" s="3"/>
      <c r="G1713" s="3"/>
      <c r="H1713" s="3"/>
      <c r="I1713" s="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</row>
    <row r="1714" spans="2:55" x14ac:dyDescent="0.25">
      <c r="B1714" s="3"/>
      <c r="C1714" s="3"/>
      <c r="D1714" s="3"/>
      <c r="E1714" s="3"/>
      <c r="F1714" s="3"/>
      <c r="G1714" s="3"/>
      <c r="H1714" s="3"/>
      <c r="I1714" s="3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</row>
    <row r="1715" spans="2:55" x14ac:dyDescent="0.25">
      <c r="B1715" s="3"/>
      <c r="C1715" s="3"/>
      <c r="D1715" s="3"/>
      <c r="E1715" s="3"/>
      <c r="F1715" s="3"/>
      <c r="G1715" s="3"/>
      <c r="H1715" s="3"/>
      <c r="I1715" s="3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</row>
    <row r="1716" spans="2:55" x14ac:dyDescent="0.25">
      <c r="B1716" s="3"/>
      <c r="C1716" s="3"/>
      <c r="D1716" s="3"/>
      <c r="E1716" s="3"/>
      <c r="F1716" s="3"/>
      <c r="G1716" s="3"/>
      <c r="H1716" s="3"/>
      <c r="I1716" s="3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</row>
    <row r="1717" spans="2:55" x14ac:dyDescent="0.25">
      <c r="B1717" s="3"/>
      <c r="C1717" s="3"/>
      <c r="D1717" s="3"/>
      <c r="E1717" s="3"/>
      <c r="F1717" s="3"/>
      <c r="G1717" s="3"/>
      <c r="H1717" s="3"/>
      <c r="I1717" s="3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</row>
    <row r="1718" spans="2:55" x14ac:dyDescent="0.25">
      <c r="B1718" s="3"/>
      <c r="C1718" s="3"/>
      <c r="D1718" s="3"/>
      <c r="E1718" s="3"/>
      <c r="F1718" s="3"/>
      <c r="G1718" s="3"/>
      <c r="H1718" s="3"/>
      <c r="I1718" s="3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</row>
    <row r="1719" spans="2:55" x14ac:dyDescent="0.25">
      <c r="B1719" s="3"/>
      <c r="C1719" s="3"/>
      <c r="D1719" s="3"/>
      <c r="E1719" s="3"/>
      <c r="F1719" s="3"/>
      <c r="G1719" s="3"/>
      <c r="H1719" s="3"/>
      <c r="I1719" s="3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</row>
    <row r="1720" spans="2:55" x14ac:dyDescent="0.25">
      <c r="B1720" s="3"/>
      <c r="C1720" s="3"/>
      <c r="D1720" s="3"/>
      <c r="E1720" s="3"/>
      <c r="F1720" s="3"/>
      <c r="G1720" s="3"/>
      <c r="H1720" s="3"/>
      <c r="I1720" s="3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</row>
    <row r="1721" spans="2:55" x14ac:dyDescent="0.25">
      <c r="B1721" s="3"/>
      <c r="C1721" s="3"/>
      <c r="D1721" s="3"/>
      <c r="E1721" s="3"/>
      <c r="F1721" s="3"/>
      <c r="G1721" s="3"/>
      <c r="H1721" s="3"/>
      <c r="I1721" s="3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</row>
    <row r="1722" spans="2:55" x14ac:dyDescent="0.25">
      <c r="B1722" s="3"/>
      <c r="C1722" s="3"/>
      <c r="D1722" s="3"/>
      <c r="E1722" s="3"/>
      <c r="F1722" s="3"/>
      <c r="G1722" s="3"/>
      <c r="H1722" s="3"/>
      <c r="I1722" s="3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</row>
    <row r="1723" spans="2:55" x14ac:dyDescent="0.25">
      <c r="B1723" s="3"/>
      <c r="C1723" s="3"/>
      <c r="D1723" s="3"/>
      <c r="E1723" s="3"/>
      <c r="F1723" s="3"/>
      <c r="G1723" s="3"/>
      <c r="H1723" s="3"/>
      <c r="I1723" s="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</row>
    <row r="1724" spans="2:55" x14ac:dyDescent="0.25">
      <c r="B1724" s="3"/>
      <c r="C1724" s="3"/>
      <c r="D1724" s="3"/>
      <c r="E1724" s="3"/>
      <c r="F1724" s="3"/>
      <c r="G1724" s="3"/>
      <c r="H1724" s="3"/>
      <c r="I1724" s="3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</row>
    <row r="1725" spans="2:55" x14ac:dyDescent="0.25">
      <c r="B1725" s="3"/>
      <c r="C1725" s="3"/>
      <c r="D1725" s="3"/>
      <c r="E1725" s="3"/>
      <c r="F1725" s="3"/>
      <c r="G1725" s="3"/>
      <c r="H1725" s="3"/>
      <c r="I1725" s="3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</row>
    <row r="1726" spans="2:55" x14ac:dyDescent="0.25">
      <c r="B1726" s="3"/>
      <c r="C1726" s="3"/>
      <c r="D1726" s="3"/>
      <c r="E1726" s="3"/>
      <c r="F1726" s="3"/>
      <c r="G1726" s="3"/>
      <c r="H1726" s="3"/>
      <c r="I1726" s="3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</row>
    <row r="1727" spans="2:55" x14ac:dyDescent="0.25">
      <c r="B1727" s="3"/>
      <c r="C1727" s="3"/>
      <c r="D1727" s="3"/>
      <c r="E1727" s="3"/>
      <c r="F1727" s="3"/>
      <c r="G1727" s="3"/>
      <c r="H1727" s="3"/>
      <c r="I1727" s="3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</row>
    <row r="1728" spans="2:55" x14ac:dyDescent="0.25">
      <c r="B1728" s="3"/>
      <c r="C1728" s="3"/>
      <c r="D1728" s="3"/>
      <c r="E1728" s="3"/>
      <c r="F1728" s="3"/>
      <c r="G1728" s="3"/>
      <c r="H1728" s="3"/>
      <c r="I1728" s="3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</row>
    <row r="1729" spans="2:55" x14ac:dyDescent="0.25">
      <c r="B1729" s="3"/>
      <c r="C1729" s="3"/>
      <c r="D1729" s="3"/>
      <c r="E1729" s="3"/>
      <c r="F1729" s="3"/>
      <c r="G1729" s="3"/>
      <c r="H1729" s="3"/>
      <c r="I1729" s="3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</row>
    <row r="1730" spans="2:55" x14ac:dyDescent="0.25">
      <c r="B1730" s="3"/>
      <c r="C1730" s="3"/>
      <c r="D1730" s="3"/>
      <c r="E1730" s="3"/>
      <c r="F1730" s="3"/>
      <c r="G1730" s="3"/>
      <c r="H1730" s="3"/>
      <c r="I1730" s="3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</row>
    <row r="1731" spans="2:55" x14ac:dyDescent="0.25">
      <c r="B1731" s="3"/>
      <c r="C1731" s="3"/>
      <c r="D1731" s="3"/>
      <c r="E1731" s="3"/>
      <c r="F1731" s="3"/>
      <c r="G1731" s="3"/>
      <c r="H1731" s="3"/>
      <c r="I1731" s="3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</row>
    <row r="1732" spans="2:55" x14ac:dyDescent="0.25">
      <c r="B1732" s="3"/>
      <c r="C1732" s="3"/>
      <c r="D1732" s="3"/>
      <c r="E1732" s="3"/>
      <c r="F1732" s="3"/>
      <c r="G1732" s="3"/>
      <c r="H1732" s="3"/>
      <c r="I1732" s="3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</row>
    <row r="1733" spans="2:55" x14ac:dyDescent="0.25">
      <c r="B1733" s="3"/>
      <c r="C1733" s="3"/>
      <c r="D1733" s="3"/>
      <c r="E1733" s="3"/>
      <c r="F1733" s="3"/>
      <c r="G1733" s="3"/>
      <c r="H1733" s="3"/>
      <c r="I1733" s="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</row>
    <row r="1734" spans="2:55" x14ac:dyDescent="0.25">
      <c r="B1734" s="3"/>
      <c r="C1734" s="3"/>
      <c r="D1734" s="3"/>
      <c r="E1734" s="3"/>
      <c r="F1734" s="3"/>
      <c r="G1734" s="3"/>
      <c r="H1734" s="3"/>
      <c r="I1734" s="3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</row>
    <row r="1735" spans="2:55" x14ac:dyDescent="0.25">
      <c r="B1735" s="3"/>
      <c r="C1735" s="3"/>
      <c r="D1735" s="3"/>
      <c r="E1735" s="3"/>
      <c r="F1735" s="3"/>
      <c r="G1735" s="3"/>
      <c r="H1735" s="3"/>
      <c r="I1735" s="3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</row>
    <row r="1736" spans="2:55" x14ac:dyDescent="0.25">
      <c r="B1736" s="3"/>
      <c r="C1736" s="3"/>
      <c r="D1736" s="3"/>
      <c r="E1736" s="3"/>
      <c r="F1736" s="3"/>
      <c r="G1736" s="3"/>
      <c r="H1736" s="3"/>
      <c r="I1736" s="3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</row>
    <row r="1737" spans="2:55" x14ac:dyDescent="0.25">
      <c r="B1737" s="3"/>
      <c r="C1737" s="3"/>
      <c r="D1737" s="3"/>
      <c r="E1737" s="3"/>
      <c r="F1737" s="3"/>
      <c r="G1737" s="3"/>
      <c r="H1737" s="3"/>
      <c r="I1737" s="3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</row>
    <row r="1738" spans="2:55" x14ac:dyDescent="0.25">
      <c r="B1738" s="3"/>
      <c r="C1738" s="3"/>
      <c r="D1738" s="3"/>
      <c r="E1738" s="3"/>
      <c r="F1738" s="3"/>
      <c r="G1738" s="3"/>
      <c r="H1738" s="3"/>
      <c r="I1738" s="3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</row>
    <row r="1739" spans="2:55" x14ac:dyDescent="0.25">
      <c r="B1739" s="3"/>
      <c r="C1739" s="3"/>
      <c r="D1739" s="3"/>
      <c r="E1739" s="3"/>
      <c r="F1739" s="3"/>
      <c r="G1739" s="3"/>
      <c r="H1739" s="3"/>
      <c r="I1739" s="3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</row>
    <row r="1740" spans="2:55" x14ac:dyDescent="0.25">
      <c r="B1740" s="3"/>
      <c r="C1740" s="3"/>
      <c r="D1740" s="3"/>
      <c r="E1740" s="3"/>
      <c r="F1740" s="3"/>
      <c r="G1740" s="3"/>
      <c r="H1740" s="3"/>
      <c r="I1740" s="3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</row>
    <row r="1741" spans="2:55" x14ac:dyDescent="0.25">
      <c r="B1741" s="3"/>
      <c r="C1741" s="3"/>
      <c r="D1741" s="3"/>
      <c r="E1741" s="3"/>
      <c r="F1741" s="3"/>
      <c r="G1741" s="3"/>
      <c r="H1741" s="3"/>
      <c r="I1741" s="3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</row>
    <row r="1742" spans="2:55" x14ac:dyDescent="0.25">
      <c r="B1742" s="3"/>
      <c r="C1742" s="3"/>
      <c r="D1742" s="3"/>
      <c r="E1742" s="3"/>
      <c r="F1742" s="3"/>
      <c r="G1742" s="3"/>
      <c r="H1742" s="3"/>
      <c r="I1742" s="3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</row>
    <row r="1743" spans="2:55" x14ac:dyDescent="0.25">
      <c r="B1743" s="3"/>
      <c r="C1743" s="3"/>
      <c r="D1743" s="3"/>
      <c r="E1743" s="3"/>
      <c r="F1743" s="3"/>
      <c r="G1743" s="3"/>
      <c r="H1743" s="3"/>
      <c r="I1743" s="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</row>
    <row r="1744" spans="2:55" x14ac:dyDescent="0.25">
      <c r="B1744" s="3"/>
      <c r="C1744" s="3"/>
      <c r="D1744" s="3"/>
      <c r="E1744" s="3"/>
      <c r="F1744" s="3"/>
      <c r="G1744" s="3"/>
      <c r="H1744" s="3"/>
      <c r="I1744" s="3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</row>
    <row r="1745" spans="2:55" x14ac:dyDescent="0.25">
      <c r="B1745" s="3"/>
      <c r="C1745" s="3"/>
      <c r="D1745" s="3"/>
      <c r="E1745" s="3"/>
      <c r="F1745" s="3"/>
      <c r="G1745" s="3"/>
      <c r="H1745" s="3"/>
      <c r="I1745" s="3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</row>
    <row r="1746" spans="2:55" x14ac:dyDescent="0.25">
      <c r="B1746" s="3"/>
      <c r="C1746" s="3"/>
      <c r="D1746" s="3"/>
      <c r="E1746" s="3"/>
      <c r="F1746" s="3"/>
      <c r="G1746" s="3"/>
      <c r="H1746" s="3"/>
      <c r="I1746" s="3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</row>
    <row r="1747" spans="2:55" x14ac:dyDescent="0.25">
      <c r="B1747" s="3"/>
      <c r="C1747" s="3"/>
      <c r="D1747" s="3"/>
      <c r="E1747" s="3"/>
      <c r="F1747" s="3"/>
      <c r="G1747" s="3"/>
      <c r="H1747" s="3"/>
      <c r="I1747" s="3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</row>
    <row r="1748" spans="2:55" x14ac:dyDescent="0.25">
      <c r="B1748" s="3"/>
      <c r="C1748" s="3"/>
      <c r="D1748" s="3"/>
      <c r="E1748" s="3"/>
      <c r="F1748" s="3"/>
      <c r="G1748" s="3"/>
      <c r="H1748" s="3"/>
      <c r="I1748" s="3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</row>
    <row r="1749" spans="2:55" x14ac:dyDescent="0.25">
      <c r="B1749" s="3"/>
      <c r="C1749" s="3"/>
      <c r="D1749" s="3"/>
      <c r="E1749" s="3"/>
      <c r="F1749" s="3"/>
      <c r="G1749" s="3"/>
      <c r="H1749" s="3"/>
      <c r="I1749" s="3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</row>
    <row r="1750" spans="2:55" x14ac:dyDescent="0.25">
      <c r="B1750" s="3"/>
      <c r="C1750" s="3"/>
      <c r="D1750" s="3"/>
      <c r="E1750" s="3"/>
      <c r="F1750" s="3"/>
      <c r="G1750" s="3"/>
      <c r="H1750" s="3"/>
      <c r="I1750" s="3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</row>
    <row r="1751" spans="2:55" x14ac:dyDescent="0.25">
      <c r="B1751" s="3"/>
      <c r="C1751" s="3"/>
      <c r="D1751" s="3"/>
      <c r="E1751" s="3"/>
      <c r="F1751" s="3"/>
      <c r="G1751" s="3"/>
      <c r="H1751" s="3"/>
      <c r="I1751" s="3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</row>
    <row r="1752" spans="2:55" x14ac:dyDescent="0.25">
      <c r="B1752" s="3"/>
      <c r="C1752" s="3"/>
      <c r="D1752" s="3"/>
      <c r="E1752" s="3"/>
      <c r="F1752" s="3"/>
      <c r="G1752" s="3"/>
      <c r="H1752" s="3"/>
      <c r="I1752" s="3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</row>
    <row r="1753" spans="2:55" x14ac:dyDescent="0.25">
      <c r="B1753" s="3"/>
      <c r="C1753" s="3"/>
      <c r="D1753" s="3"/>
      <c r="E1753" s="3"/>
      <c r="F1753" s="3"/>
      <c r="G1753" s="3"/>
      <c r="H1753" s="3"/>
      <c r="I1753" s="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</row>
    <row r="1754" spans="2:55" x14ac:dyDescent="0.25">
      <c r="B1754" s="3"/>
      <c r="C1754" s="3"/>
      <c r="D1754" s="3"/>
      <c r="E1754" s="3"/>
      <c r="F1754" s="3"/>
      <c r="G1754" s="3"/>
      <c r="H1754" s="3"/>
      <c r="I1754" s="3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</row>
    <row r="1755" spans="2:55" x14ac:dyDescent="0.25">
      <c r="B1755" s="3"/>
      <c r="C1755" s="3"/>
      <c r="D1755" s="3"/>
      <c r="E1755" s="3"/>
      <c r="F1755" s="3"/>
      <c r="G1755" s="3"/>
      <c r="H1755" s="3"/>
      <c r="I1755" s="3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</row>
    <row r="1756" spans="2:55" x14ac:dyDescent="0.25">
      <c r="B1756" s="3"/>
      <c r="C1756" s="3"/>
      <c r="D1756" s="3"/>
      <c r="E1756" s="3"/>
      <c r="F1756" s="3"/>
      <c r="G1756" s="3"/>
      <c r="H1756" s="3"/>
      <c r="I1756" s="3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</row>
    <row r="1757" spans="2:55" x14ac:dyDescent="0.25">
      <c r="B1757" s="3"/>
      <c r="C1757" s="3"/>
      <c r="D1757" s="3"/>
      <c r="E1757" s="3"/>
      <c r="F1757" s="3"/>
      <c r="G1757" s="3"/>
      <c r="H1757" s="3"/>
      <c r="I1757" s="3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</row>
    <row r="1758" spans="2:55" x14ac:dyDescent="0.25">
      <c r="B1758" s="3"/>
      <c r="C1758" s="3"/>
      <c r="D1758" s="3"/>
      <c r="E1758" s="3"/>
      <c r="F1758" s="3"/>
      <c r="G1758" s="3"/>
      <c r="H1758" s="3"/>
      <c r="I1758" s="3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</row>
    <row r="1759" spans="2:55" x14ac:dyDescent="0.25">
      <c r="B1759" s="3"/>
      <c r="C1759" s="3"/>
      <c r="D1759" s="3"/>
      <c r="E1759" s="3"/>
      <c r="F1759" s="3"/>
      <c r="G1759" s="3"/>
      <c r="H1759" s="3"/>
      <c r="I1759" s="3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</row>
    <row r="1760" spans="2:55" x14ac:dyDescent="0.25">
      <c r="B1760" s="3"/>
      <c r="C1760" s="3"/>
      <c r="D1760" s="3"/>
      <c r="E1760" s="3"/>
      <c r="F1760" s="3"/>
      <c r="G1760" s="3"/>
      <c r="H1760" s="3"/>
      <c r="I1760" s="3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</row>
    <row r="1761" spans="2:55" x14ac:dyDescent="0.25">
      <c r="B1761" s="3"/>
      <c r="C1761" s="3"/>
      <c r="D1761" s="3"/>
      <c r="E1761" s="3"/>
      <c r="F1761" s="3"/>
      <c r="G1761" s="3"/>
      <c r="H1761" s="3"/>
      <c r="I1761" s="3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</row>
    <row r="1762" spans="2:55" x14ac:dyDescent="0.25">
      <c r="B1762" s="3"/>
      <c r="C1762" s="3"/>
      <c r="D1762" s="3"/>
      <c r="E1762" s="3"/>
      <c r="F1762" s="3"/>
      <c r="G1762" s="3"/>
      <c r="H1762" s="3"/>
      <c r="I1762" s="3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</row>
    <row r="1763" spans="2:55" x14ac:dyDescent="0.25">
      <c r="B1763" s="3"/>
      <c r="C1763" s="3"/>
      <c r="D1763" s="3"/>
      <c r="E1763" s="3"/>
      <c r="F1763" s="3"/>
      <c r="G1763" s="3"/>
      <c r="H1763" s="3"/>
      <c r="I1763" s="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</row>
    <row r="1764" spans="2:55" x14ac:dyDescent="0.25">
      <c r="B1764" s="3"/>
      <c r="C1764" s="3"/>
      <c r="D1764" s="3"/>
      <c r="E1764" s="3"/>
      <c r="F1764" s="3"/>
      <c r="G1764" s="3"/>
      <c r="H1764" s="3"/>
      <c r="I1764" s="3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</row>
    <row r="1765" spans="2:55" x14ac:dyDescent="0.25">
      <c r="B1765" s="3"/>
      <c r="C1765" s="3"/>
      <c r="D1765" s="3"/>
      <c r="E1765" s="3"/>
      <c r="F1765" s="3"/>
      <c r="G1765" s="3"/>
      <c r="H1765" s="3"/>
      <c r="I1765" s="3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</row>
    <row r="1766" spans="2:55" x14ac:dyDescent="0.25">
      <c r="B1766" s="3"/>
      <c r="C1766" s="3"/>
      <c r="D1766" s="3"/>
      <c r="E1766" s="3"/>
      <c r="F1766" s="3"/>
      <c r="G1766" s="3"/>
      <c r="H1766" s="3"/>
      <c r="I1766" s="3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</row>
    <row r="1767" spans="2:55" x14ac:dyDescent="0.25">
      <c r="B1767" s="3"/>
      <c r="C1767" s="3"/>
      <c r="D1767" s="3"/>
      <c r="E1767" s="3"/>
      <c r="F1767" s="3"/>
      <c r="G1767" s="3"/>
      <c r="H1767" s="3"/>
      <c r="I1767" s="3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</row>
    <row r="1768" spans="2:55" x14ac:dyDescent="0.25">
      <c r="B1768" s="3"/>
      <c r="C1768" s="3"/>
      <c r="D1768" s="3"/>
      <c r="E1768" s="3"/>
      <c r="F1768" s="3"/>
      <c r="G1768" s="3"/>
      <c r="H1768" s="3"/>
      <c r="I1768" s="3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</row>
    <row r="1769" spans="2:55" x14ac:dyDescent="0.25">
      <c r="B1769" s="3"/>
      <c r="C1769" s="3"/>
      <c r="D1769" s="3"/>
      <c r="E1769" s="3"/>
      <c r="F1769" s="3"/>
      <c r="G1769" s="3"/>
      <c r="H1769" s="3"/>
      <c r="I1769" s="3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</row>
    <row r="1770" spans="2:55" x14ac:dyDescent="0.25">
      <c r="B1770" s="3"/>
      <c r="C1770" s="3"/>
      <c r="D1770" s="3"/>
      <c r="E1770" s="3"/>
      <c r="F1770" s="3"/>
      <c r="G1770" s="3"/>
      <c r="H1770" s="3"/>
      <c r="I1770" s="3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</row>
    <row r="1771" spans="2:55" x14ac:dyDescent="0.25">
      <c r="B1771" s="3"/>
      <c r="C1771" s="3"/>
      <c r="D1771" s="3"/>
      <c r="E1771" s="3"/>
      <c r="F1771" s="3"/>
      <c r="G1771" s="3"/>
      <c r="H1771" s="3"/>
      <c r="I1771" s="3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</row>
    <row r="1772" spans="2:55" x14ac:dyDescent="0.25">
      <c r="B1772" s="3"/>
      <c r="C1772" s="3"/>
      <c r="D1772" s="3"/>
      <c r="E1772" s="3"/>
      <c r="F1772" s="3"/>
      <c r="G1772" s="3"/>
      <c r="H1772" s="3"/>
      <c r="I1772" s="3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</row>
    <row r="1773" spans="2:55" x14ac:dyDescent="0.25">
      <c r="B1773" s="3"/>
      <c r="C1773" s="3"/>
      <c r="D1773" s="3"/>
      <c r="E1773" s="3"/>
      <c r="F1773" s="3"/>
      <c r="G1773" s="3"/>
      <c r="H1773" s="3"/>
      <c r="I1773" s="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</row>
    <row r="1774" spans="2:55" x14ac:dyDescent="0.25">
      <c r="B1774" s="3"/>
      <c r="C1774" s="3"/>
      <c r="D1774" s="3"/>
      <c r="E1774" s="3"/>
      <c r="F1774" s="3"/>
      <c r="G1774" s="3"/>
      <c r="H1774" s="3"/>
      <c r="I1774" s="3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</row>
    <row r="1775" spans="2:55" x14ac:dyDescent="0.25">
      <c r="B1775" s="3"/>
      <c r="C1775" s="3"/>
      <c r="D1775" s="3"/>
      <c r="E1775" s="3"/>
      <c r="F1775" s="3"/>
      <c r="G1775" s="3"/>
      <c r="H1775" s="3"/>
      <c r="I1775" s="3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</row>
    <row r="1776" spans="2:55" x14ac:dyDescent="0.25">
      <c r="B1776" s="3"/>
      <c r="C1776" s="3"/>
      <c r="D1776" s="3"/>
      <c r="E1776" s="3"/>
      <c r="F1776" s="3"/>
      <c r="G1776" s="3"/>
      <c r="H1776" s="3"/>
      <c r="I1776" s="3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</row>
    <row r="1777" spans="2:55" x14ac:dyDescent="0.25">
      <c r="B1777" s="3"/>
      <c r="C1777" s="3"/>
      <c r="D1777" s="3"/>
      <c r="E1777" s="3"/>
      <c r="F1777" s="3"/>
      <c r="G1777" s="3"/>
      <c r="H1777" s="3"/>
      <c r="I1777" s="3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</row>
    <row r="1778" spans="2:55" x14ac:dyDescent="0.25">
      <c r="B1778" s="3"/>
      <c r="C1778" s="3"/>
      <c r="D1778" s="3"/>
      <c r="E1778" s="3"/>
      <c r="F1778" s="3"/>
      <c r="G1778" s="3"/>
      <c r="H1778" s="3"/>
      <c r="I1778" s="3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</row>
    <row r="1779" spans="2:55" x14ac:dyDescent="0.25">
      <c r="B1779" s="3"/>
      <c r="C1779" s="3"/>
      <c r="D1779" s="3"/>
      <c r="E1779" s="3"/>
      <c r="F1779" s="3"/>
      <c r="G1779" s="3"/>
      <c r="H1779" s="3"/>
      <c r="I1779" s="3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</row>
    <row r="1780" spans="2:55" x14ac:dyDescent="0.25">
      <c r="B1780" s="3"/>
      <c r="C1780" s="3"/>
      <c r="D1780" s="3"/>
      <c r="E1780" s="3"/>
      <c r="F1780" s="3"/>
      <c r="G1780" s="3"/>
      <c r="H1780" s="3"/>
      <c r="I1780" s="3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</row>
    <row r="1781" spans="2:55" x14ac:dyDescent="0.25">
      <c r="B1781" s="3"/>
      <c r="C1781" s="3"/>
      <c r="D1781" s="3"/>
      <c r="E1781" s="3"/>
      <c r="F1781" s="3"/>
      <c r="G1781" s="3"/>
      <c r="H1781" s="3"/>
      <c r="I1781" s="3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</row>
    <row r="1782" spans="2:55" x14ac:dyDescent="0.25">
      <c r="B1782" s="3"/>
      <c r="C1782" s="3"/>
      <c r="D1782" s="3"/>
      <c r="E1782" s="3"/>
      <c r="F1782" s="3"/>
      <c r="G1782" s="3"/>
      <c r="H1782" s="3"/>
      <c r="I1782" s="3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</row>
    <row r="1783" spans="2:55" x14ac:dyDescent="0.25">
      <c r="B1783" s="3"/>
      <c r="C1783" s="3"/>
      <c r="D1783" s="3"/>
      <c r="E1783" s="3"/>
      <c r="F1783" s="3"/>
      <c r="G1783" s="3"/>
      <c r="H1783" s="3"/>
      <c r="I1783" s="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</row>
    <row r="1784" spans="2:55" x14ac:dyDescent="0.25">
      <c r="B1784" s="3"/>
      <c r="C1784" s="3"/>
      <c r="D1784" s="3"/>
      <c r="E1784" s="3"/>
      <c r="F1784" s="3"/>
      <c r="G1784" s="3"/>
      <c r="H1784" s="3"/>
      <c r="I1784" s="3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</row>
    <row r="1785" spans="2:55" x14ac:dyDescent="0.25">
      <c r="B1785" s="3"/>
      <c r="C1785" s="3"/>
      <c r="D1785" s="3"/>
      <c r="E1785" s="3"/>
      <c r="F1785" s="3"/>
      <c r="G1785" s="3"/>
      <c r="H1785" s="3"/>
      <c r="I1785" s="3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</row>
    <row r="1786" spans="2:55" x14ac:dyDescent="0.25">
      <c r="B1786" s="3"/>
      <c r="C1786" s="3"/>
      <c r="D1786" s="3"/>
      <c r="E1786" s="3"/>
      <c r="F1786" s="3"/>
      <c r="G1786" s="3"/>
      <c r="H1786" s="3"/>
      <c r="I1786" s="3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</row>
    <row r="1787" spans="2:55" x14ac:dyDescent="0.25">
      <c r="B1787" s="3"/>
      <c r="C1787" s="3"/>
      <c r="D1787" s="3"/>
      <c r="E1787" s="3"/>
      <c r="F1787" s="3"/>
      <c r="G1787" s="3"/>
      <c r="H1787" s="3"/>
      <c r="I1787" s="3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</row>
    <row r="1788" spans="2:55" x14ac:dyDescent="0.25">
      <c r="B1788" s="3"/>
      <c r="C1788" s="3"/>
      <c r="D1788" s="3"/>
      <c r="E1788" s="3"/>
      <c r="F1788" s="3"/>
      <c r="G1788" s="3"/>
      <c r="H1788" s="3"/>
      <c r="I1788" s="3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</row>
    <row r="1789" spans="2:55" x14ac:dyDescent="0.25">
      <c r="B1789" s="3"/>
      <c r="C1789" s="3"/>
      <c r="D1789" s="3"/>
      <c r="E1789" s="3"/>
      <c r="F1789" s="3"/>
      <c r="G1789" s="3"/>
      <c r="H1789" s="3"/>
      <c r="I1789" s="3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</row>
    <row r="1790" spans="2:55" x14ac:dyDescent="0.25">
      <c r="B1790" s="3"/>
      <c r="C1790" s="3"/>
      <c r="D1790" s="3"/>
      <c r="E1790" s="3"/>
      <c r="F1790" s="3"/>
      <c r="G1790" s="3"/>
      <c r="H1790" s="3"/>
      <c r="I1790" s="3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</row>
    <row r="1791" spans="2:55" x14ac:dyDescent="0.25">
      <c r="B1791" s="3"/>
      <c r="C1791" s="3"/>
      <c r="D1791" s="3"/>
      <c r="E1791" s="3"/>
      <c r="F1791" s="3"/>
      <c r="G1791" s="3"/>
      <c r="H1791" s="3"/>
      <c r="I1791" s="3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</row>
    <row r="1792" spans="2:55" x14ac:dyDescent="0.25">
      <c r="B1792" s="3"/>
      <c r="C1792" s="3"/>
      <c r="D1792" s="3"/>
      <c r="E1792" s="3"/>
      <c r="F1792" s="3"/>
      <c r="G1792" s="3"/>
      <c r="H1792" s="3"/>
      <c r="I1792" s="3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</row>
    <row r="1793" spans="2:55" x14ac:dyDescent="0.25">
      <c r="B1793" s="3"/>
      <c r="C1793" s="3"/>
      <c r="D1793" s="3"/>
      <c r="E1793" s="3"/>
      <c r="F1793" s="3"/>
      <c r="G1793" s="3"/>
      <c r="H1793" s="3"/>
      <c r="I1793" s="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</row>
    <row r="1794" spans="2:55" x14ac:dyDescent="0.25">
      <c r="B1794" s="3"/>
      <c r="C1794" s="3"/>
      <c r="D1794" s="3"/>
      <c r="E1794" s="3"/>
      <c r="F1794" s="3"/>
      <c r="G1794" s="3"/>
      <c r="H1794" s="3"/>
      <c r="I1794" s="3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</row>
    <row r="1795" spans="2:55" x14ac:dyDescent="0.25">
      <c r="B1795" s="3"/>
      <c r="C1795" s="3"/>
      <c r="D1795" s="3"/>
      <c r="E1795" s="3"/>
      <c r="F1795" s="3"/>
      <c r="G1795" s="3"/>
      <c r="H1795" s="3"/>
      <c r="I1795" s="3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</row>
    <row r="1796" spans="2:55" x14ac:dyDescent="0.25">
      <c r="B1796" s="3"/>
      <c r="C1796" s="3"/>
      <c r="D1796" s="3"/>
      <c r="E1796" s="3"/>
      <c r="F1796" s="3"/>
      <c r="G1796" s="3"/>
      <c r="H1796" s="3"/>
      <c r="I1796" s="3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</row>
    <row r="1797" spans="2:55" x14ac:dyDescent="0.25">
      <c r="B1797" s="3"/>
      <c r="C1797" s="3"/>
      <c r="D1797" s="3"/>
      <c r="E1797" s="3"/>
      <c r="F1797" s="3"/>
      <c r="G1797" s="3"/>
      <c r="H1797" s="3"/>
      <c r="I1797" s="3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</row>
    <row r="1798" spans="2:55" x14ac:dyDescent="0.25">
      <c r="B1798" s="3"/>
      <c r="C1798" s="3"/>
      <c r="D1798" s="3"/>
      <c r="E1798" s="3"/>
      <c r="F1798" s="3"/>
      <c r="G1798" s="3"/>
      <c r="H1798" s="3"/>
      <c r="I1798" s="3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</row>
    <row r="1799" spans="2:55" x14ac:dyDescent="0.25">
      <c r="B1799" s="3"/>
      <c r="C1799" s="3"/>
      <c r="D1799" s="3"/>
      <c r="E1799" s="3"/>
      <c r="F1799" s="3"/>
      <c r="G1799" s="3"/>
      <c r="H1799" s="3"/>
      <c r="I1799" s="3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</row>
    <row r="1800" spans="2:55" x14ac:dyDescent="0.25">
      <c r="B1800" s="3"/>
      <c r="C1800" s="3"/>
      <c r="D1800" s="3"/>
      <c r="E1800" s="3"/>
      <c r="F1800" s="3"/>
      <c r="G1800" s="3"/>
      <c r="H1800" s="3"/>
      <c r="I1800" s="3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</row>
    <row r="1801" spans="2:55" x14ac:dyDescent="0.25">
      <c r="B1801" s="3"/>
      <c r="C1801" s="3"/>
      <c r="D1801" s="3"/>
      <c r="E1801" s="3"/>
      <c r="F1801" s="3"/>
      <c r="G1801" s="3"/>
      <c r="H1801" s="3"/>
      <c r="I1801" s="3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</row>
    <row r="1802" spans="2:55" x14ac:dyDescent="0.25">
      <c r="B1802" s="3"/>
      <c r="C1802" s="3"/>
      <c r="D1802" s="3"/>
      <c r="E1802" s="3"/>
      <c r="F1802" s="3"/>
      <c r="G1802" s="3"/>
      <c r="H1802" s="3"/>
      <c r="I1802" s="3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</row>
    <row r="1803" spans="2:55" x14ac:dyDescent="0.25">
      <c r="B1803" s="3"/>
      <c r="C1803" s="3"/>
      <c r="D1803" s="3"/>
      <c r="E1803" s="3"/>
      <c r="F1803" s="3"/>
      <c r="G1803" s="3"/>
      <c r="H1803" s="3"/>
      <c r="I1803" s="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</row>
    <row r="1804" spans="2:55" x14ac:dyDescent="0.25">
      <c r="B1804" s="3"/>
      <c r="C1804" s="3"/>
      <c r="D1804" s="3"/>
      <c r="E1804" s="3"/>
      <c r="F1804" s="3"/>
      <c r="G1804" s="3"/>
      <c r="H1804" s="3"/>
      <c r="I1804" s="3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</row>
    <row r="1805" spans="2:55" x14ac:dyDescent="0.25">
      <c r="B1805" s="3"/>
      <c r="C1805" s="3"/>
      <c r="D1805" s="3"/>
      <c r="E1805" s="3"/>
      <c r="F1805" s="3"/>
      <c r="G1805" s="3"/>
      <c r="H1805" s="3"/>
      <c r="I1805" s="3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</row>
    <row r="1806" spans="2:55" x14ac:dyDescent="0.25">
      <c r="B1806" s="3"/>
      <c r="C1806" s="3"/>
      <c r="D1806" s="3"/>
      <c r="E1806" s="3"/>
      <c r="F1806" s="3"/>
      <c r="G1806" s="3"/>
      <c r="H1806" s="3"/>
      <c r="I1806" s="3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</row>
    <row r="1807" spans="2:55" x14ac:dyDescent="0.25">
      <c r="B1807" s="3"/>
      <c r="C1807" s="3"/>
      <c r="D1807" s="3"/>
      <c r="E1807" s="3"/>
      <c r="F1807" s="3"/>
      <c r="G1807" s="3"/>
      <c r="H1807" s="3"/>
      <c r="I1807" s="3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</row>
    <row r="1808" spans="2:55" x14ac:dyDescent="0.25">
      <c r="B1808" s="3"/>
      <c r="C1808" s="3"/>
      <c r="D1808" s="3"/>
      <c r="E1808" s="3"/>
      <c r="F1808" s="3"/>
      <c r="G1808" s="3"/>
      <c r="H1808" s="3"/>
      <c r="I1808" s="3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</row>
    <row r="1809" spans="2:55" x14ac:dyDescent="0.25">
      <c r="B1809" s="3"/>
      <c r="C1809" s="3"/>
      <c r="D1809" s="3"/>
      <c r="E1809" s="3"/>
      <c r="F1809" s="3"/>
      <c r="G1809" s="3"/>
      <c r="H1809" s="3"/>
      <c r="I1809" s="3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</row>
    <row r="1810" spans="2:55" x14ac:dyDescent="0.25">
      <c r="B1810" s="3"/>
      <c r="C1810" s="3"/>
      <c r="D1810" s="3"/>
      <c r="E1810" s="3"/>
      <c r="F1810" s="3"/>
      <c r="G1810" s="3"/>
      <c r="H1810" s="3"/>
      <c r="I1810" s="3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</row>
    <row r="1811" spans="2:55" x14ac:dyDescent="0.25">
      <c r="B1811" s="3"/>
      <c r="C1811" s="3"/>
      <c r="D1811" s="3"/>
      <c r="E1811" s="3"/>
      <c r="F1811" s="3"/>
      <c r="G1811" s="3"/>
      <c r="H1811" s="3"/>
      <c r="I1811" s="3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</row>
    <row r="1812" spans="2:55" x14ac:dyDescent="0.25">
      <c r="B1812" s="3"/>
      <c r="C1812" s="3"/>
      <c r="D1812" s="3"/>
      <c r="E1812" s="3"/>
      <c r="F1812" s="3"/>
      <c r="G1812" s="3"/>
      <c r="H1812" s="3"/>
      <c r="I1812" s="3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</row>
    <row r="1813" spans="2:55" x14ac:dyDescent="0.25">
      <c r="B1813" s="3"/>
      <c r="C1813" s="3"/>
      <c r="D1813" s="3"/>
      <c r="E1813" s="3"/>
      <c r="F1813" s="3"/>
      <c r="G1813" s="3"/>
      <c r="H1813" s="3"/>
      <c r="I1813" s="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</row>
    <row r="1814" spans="2:55" x14ac:dyDescent="0.25">
      <c r="B1814" s="3"/>
      <c r="C1814" s="3"/>
      <c r="D1814" s="3"/>
      <c r="E1814" s="3"/>
      <c r="F1814" s="3"/>
      <c r="G1814" s="3"/>
      <c r="H1814" s="3"/>
      <c r="I1814" s="3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</row>
    <row r="1815" spans="2:55" x14ac:dyDescent="0.25">
      <c r="B1815" s="3"/>
      <c r="C1815" s="3"/>
      <c r="D1815" s="3"/>
      <c r="E1815" s="3"/>
      <c r="F1815" s="3"/>
      <c r="G1815" s="3"/>
      <c r="H1815" s="3"/>
      <c r="I1815" s="3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</row>
    <row r="1816" spans="2:55" x14ac:dyDescent="0.25">
      <c r="B1816" s="3"/>
      <c r="C1816" s="3"/>
      <c r="D1816" s="3"/>
      <c r="E1816" s="3"/>
      <c r="F1816" s="3"/>
      <c r="G1816" s="3"/>
      <c r="H1816" s="3"/>
      <c r="I1816" s="3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</row>
    <row r="1817" spans="2:55" x14ac:dyDescent="0.25">
      <c r="B1817" s="3"/>
      <c r="C1817" s="3"/>
      <c r="D1817" s="3"/>
      <c r="E1817" s="3"/>
      <c r="F1817" s="3"/>
      <c r="G1817" s="3"/>
      <c r="H1817" s="3"/>
      <c r="I1817" s="3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</row>
    <row r="1818" spans="2:55" x14ac:dyDescent="0.25">
      <c r="B1818" s="3"/>
      <c r="C1818" s="3"/>
      <c r="D1818" s="3"/>
      <c r="E1818" s="3"/>
      <c r="F1818" s="3"/>
      <c r="G1818" s="3"/>
      <c r="H1818" s="3"/>
      <c r="I1818" s="3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</row>
    <row r="1819" spans="2:55" x14ac:dyDescent="0.25">
      <c r="B1819" s="3"/>
      <c r="C1819" s="3"/>
      <c r="D1819" s="3"/>
      <c r="E1819" s="3"/>
      <c r="F1819" s="3"/>
      <c r="G1819" s="3"/>
      <c r="H1819" s="3"/>
      <c r="I1819" s="3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</row>
    <row r="1820" spans="2:55" x14ac:dyDescent="0.25">
      <c r="B1820" s="3"/>
      <c r="C1820" s="3"/>
      <c r="D1820" s="3"/>
      <c r="E1820" s="3"/>
      <c r="F1820" s="3"/>
      <c r="G1820" s="3"/>
      <c r="H1820" s="3"/>
      <c r="I1820" s="3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</row>
    <row r="1821" spans="2:55" x14ac:dyDescent="0.25">
      <c r="B1821" s="3"/>
      <c r="C1821" s="3"/>
      <c r="D1821" s="3"/>
      <c r="E1821" s="3"/>
      <c r="F1821" s="3"/>
      <c r="G1821" s="3"/>
      <c r="H1821" s="3"/>
      <c r="I1821" s="3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</row>
    <row r="1822" spans="2:55" x14ac:dyDescent="0.25">
      <c r="B1822" s="3"/>
      <c r="C1822" s="3"/>
      <c r="D1822" s="3"/>
      <c r="E1822" s="3"/>
      <c r="F1822" s="3"/>
      <c r="G1822" s="3"/>
      <c r="H1822" s="3"/>
      <c r="I1822" s="3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</row>
    <row r="1823" spans="2:55" x14ac:dyDescent="0.25">
      <c r="B1823" s="3"/>
      <c r="C1823" s="3"/>
      <c r="D1823" s="3"/>
      <c r="E1823" s="3"/>
      <c r="F1823" s="3"/>
      <c r="G1823" s="3"/>
      <c r="H1823" s="3"/>
      <c r="I1823" s="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</row>
    <row r="1824" spans="2:55" x14ac:dyDescent="0.25">
      <c r="B1824" s="3"/>
      <c r="C1824" s="3"/>
      <c r="D1824" s="3"/>
      <c r="E1824" s="3"/>
      <c r="F1824" s="3"/>
      <c r="G1824" s="3"/>
      <c r="H1824" s="3"/>
      <c r="I1824" s="3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</row>
    <row r="1825" spans="2:55" x14ac:dyDescent="0.25">
      <c r="B1825" s="3"/>
      <c r="C1825" s="3"/>
      <c r="D1825" s="3"/>
      <c r="E1825" s="3"/>
      <c r="F1825" s="3"/>
      <c r="G1825" s="3"/>
      <c r="H1825" s="3"/>
      <c r="I1825" s="3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</row>
    <row r="1826" spans="2:55" x14ac:dyDescent="0.25">
      <c r="B1826" s="3"/>
      <c r="C1826" s="3"/>
      <c r="D1826" s="3"/>
      <c r="E1826" s="3"/>
      <c r="F1826" s="3"/>
      <c r="G1826" s="3"/>
      <c r="H1826" s="3"/>
      <c r="I1826" s="3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</row>
    <row r="1827" spans="2:55" x14ac:dyDescent="0.25">
      <c r="B1827" s="3"/>
      <c r="C1827" s="3"/>
      <c r="D1827" s="3"/>
      <c r="E1827" s="3"/>
      <c r="F1827" s="3"/>
      <c r="G1827" s="3"/>
      <c r="H1827" s="3"/>
      <c r="I1827" s="3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</row>
    <row r="1828" spans="2:55" x14ac:dyDescent="0.25">
      <c r="B1828" s="3"/>
      <c r="C1828" s="3"/>
      <c r="D1828" s="3"/>
      <c r="E1828" s="3"/>
      <c r="F1828" s="3"/>
      <c r="G1828" s="3"/>
      <c r="H1828" s="3"/>
      <c r="I1828" s="3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</row>
    <row r="1829" spans="2:55" x14ac:dyDescent="0.25">
      <c r="B1829" s="3"/>
      <c r="C1829" s="3"/>
      <c r="D1829" s="3"/>
      <c r="E1829" s="3"/>
      <c r="F1829" s="3"/>
      <c r="G1829" s="3"/>
      <c r="H1829" s="3"/>
      <c r="I1829" s="3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</row>
    <row r="1830" spans="2:55" x14ac:dyDescent="0.25">
      <c r="B1830" s="3"/>
      <c r="C1830" s="3"/>
      <c r="D1830" s="3"/>
      <c r="E1830" s="3"/>
      <c r="F1830" s="3"/>
      <c r="G1830" s="3"/>
      <c r="H1830" s="3"/>
      <c r="I1830" s="3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</row>
    <row r="1831" spans="2:55" x14ac:dyDescent="0.25">
      <c r="B1831" s="3"/>
      <c r="C1831" s="3"/>
      <c r="D1831" s="3"/>
      <c r="E1831" s="3"/>
      <c r="F1831" s="3"/>
      <c r="G1831" s="3"/>
      <c r="H1831" s="3"/>
      <c r="I1831" s="3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</row>
    <row r="1832" spans="2:55" x14ac:dyDescent="0.25">
      <c r="B1832" s="3"/>
      <c r="C1832" s="3"/>
      <c r="D1832" s="3"/>
      <c r="E1832" s="3"/>
      <c r="F1832" s="3"/>
      <c r="G1832" s="3"/>
      <c r="H1832" s="3"/>
      <c r="I1832" s="3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</row>
    <row r="1833" spans="2:55" x14ac:dyDescent="0.25">
      <c r="B1833" s="3"/>
      <c r="C1833" s="3"/>
      <c r="D1833" s="3"/>
      <c r="E1833" s="3"/>
      <c r="F1833" s="3"/>
      <c r="G1833" s="3"/>
      <c r="H1833" s="3"/>
      <c r="I1833" s="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</row>
    <row r="1834" spans="2:55" x14ac:dyDescent="0.25">
      <c r="B1834" s="3"/>
      <c r="C1834" s="3"/>
      <c r="D1834" s="3"/>
      <c r="E1834" s="3"/>
      <c r="F1834" s="3"/>
      <c r="G1834" s="3"/>
      <c r="H1834" s="3"/>
      <c r="I1834" s="3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</row>
    <row r="1835" spans="2:55" x14ac:dyDescent="0.25">
      <c r="B1835" s="3"/>
      <c r="C1835" s="3"/>
      <c r="D1835" s="3"/>
      <c r="E1835" s="3"/>
      <c r="F1835" s="3"/>
      <c r="G1835" s="3"/>
      <c r="H1835" s="3"/>
      <c r="I1835" s="3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</row>
    <row r="1836" spans="2:55" x14ac:dyDescent="0.25">
      <c r="B1836" s="3"/>
      <c r="C1836" s="3"/>
      <c r="D1836" s="3"/>
      <c r="E1836" s="3"/>
      <c r="F1836" s="3"/>
      <c r="G1836" s="3"/>
      <c r="H1836" s="3"/>
      <c r="I1836" s="3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</row>
    <row r="1837" spans="2:55" x14ac:dyDescent="0.25">
      <c r="B1837" s="3"/>
      <c r="C1837" s="3"/>
      <c r="D1837" s="3"/>
      <c r="E1837" s="3"/>
      <c r="F1837" s="3"/>
      <c r="G1837" s="3"/>
      <c r="H1837" s="3"/>
      <c r="I1837" s="3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</row>
    <row r="1838" spans="2:55" x14ac:dyDescent="0.25">
      <c r="B1838" s="3"/>
      <c r="C1838" s="3"/>
      <c r="D1838" s="3"/>
      <c r="E1838" s="3"/>
      <c r="F1838" s="3"/>
      <c r="G1838" s="3"/>
      <c r="H1838" s="3"/>
      <c r="I1838" s="3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</row>
    <row r="1839" spans="2:55" x14ac:dyDescent="0.25">
      <c r="B1839" s="3"/>
      <c r="C1839" s="3"/>
      <c r="D1839" s="3"/>
      <c r="E1839" s="3"/>
      <c r="F1839" s="3"/>
      <c r="G1839" s="3"/>
      <c r="H1839" s="3"/>
      <c r="I1839" s="3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</row>
    <row r="1840" spans="2:55" x14ac:dyDescent="0.25">
      <c r="B1840" s="3"/>
      <c r="C1840" s="3"/>
      <c r="D1840" s="3"/>
      <c r="E1840" s="3"/>
      <c r="F1840" s="3"/>
      <c r="G1840" s="3"/>
      <c r="H1840" s="3"/>
      <c r="I1840" s="3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</row>
    <row r="1841" spans="2:55" x14ac:dyDescent="0.25">
      <c r="B1841" s="3"/>
      <c r="C1841" s="3"/>
      <c r="D1841" s="3"/>
      <c r="E1841" s="3"/>
      <c r="F1841" s="3"/>
      <c r="G1841" s="3"/>
      <c r="H1841" s="3"/>
      <c r="I1841" s="3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</row>
    <row r="1842" spans="2:55" x14ac:dyDescent="0.25">
      <c r="B1842" s="3"/>
      <c r="C1842" s="3"/>
      <c r="D1842" s="3"/>
      <c r="E1842" s="3"/>
      <c r="F1842" s="3"/>
      <c r="G1842" s="3"/>
      <c r="H1842" s="3"/>
      <c r="I1842" s="3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</row>
    <row r="1843" spans="2:55" x14ac:dyDescent="0.25">
      <c r="B1843" s="3"/>
      <c r="C1843" s="3"/>
      <c r="D1843" s="3"/>
      <c r="E1843" s="3"/>
      <c r="F1843" s="3"/>
      <c r="G1843" s="3"/>
      <c r="H1843" s="3"/>
      <c r="I1843" s="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</row>
    <row r="1844" spans="2:55" x14ac:dyDescent="0.25">
      <c r="B1844" s="3"/>
      <c r="C1844" s="3"/>
      <c r="D1844" s="3"/>
      <c r="E1844" s="3"/>
      <c r="F1844" s="3"/>
      <c r="G1844" s="3"/>
      <c r="H1844" s="3"/>
      <c r="I1844" s="3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</row>
    <row r="1845" spans="2:55" x14ac:dyDescent="0.25">
      <c r="B1845" s="3"/>
      <c r="C1845" s="3"/>
      <c r="D1845" s="3"/>
      <c r="E1845" s="3"/>
      <c r="F1845" s="3"/>
      <c r="G1845" s="3"/>
      <c r="H1845" s="3"/>
      <c r="I1845" s="3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</row>
    <row r="1846" spans="2:55" x14ac:dyDescent="0.25">
      <c r="B1846" s="3"/>
      <c r="C1846" s="3"/>
      <c r="D1846" s="3"/>
      <c r="E1846" s="3"/>
      <c r="F1846" s="3"/>
      <c r="G1846" s="3"/>
      <c r="H1846" s="3"/>
      <c r="I1846" s="3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</row>
    <row r="1847" spans="2:55" x14ac:dyDescent="0.25">
      <c r="B1847" s="3"/>
      <c r="C1847" s="3"/>
      <c r="D1847" s="3"/>
      <c r="E1847" s="3"/>
      <c r="F1847" s="3"/>
      <c r="G1847" s="3"/>
      <c r="H1847" s="3"/>
      <c r="I1847" s="3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</row>
    <row r="1848" spans="2:55" x14ac:dyDescent="0.25">
      <c r="B1848" s="3"/>
      <c r="C1848" s="3"/>
      <c r="D1848" s="3"/>
      <c r="E1848" s="3"/>
      <c r="F1848" s="3"/>
      <c r="G1848" s="3"/>
      <c r="H1848" s="3"/>
      <c r="I1848" s="3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</row>
    <row r="1849" spans="2:55" x14ac:dyDescent="0.25">
      <c r="B1849" s="3"/>
      <c r="C1849" s="3"/>
      <c r="D1849" s="3"/>
      <c r="E1849" s="3"/>
      <c r="F1849" s="3"/>
      <c r="G1849" s="3"/>
      <c r="H1849" s="3"/>
      <c r="I1849" s="3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</row>
    <row r="1850" spans="2:55" x14ac:dyDescent="0.25">
      <c r="B1850" s="3"/>
      <c r="C1850" s="3"/>
      <c r="D1850" s="3"/>
      <c r="E1850" s="3"/>
      <c r="F1850" s="3"/>
      <c r="G1850" s="3"/>
      <c r="H1850" s="3"/>
      <c r="I1850" s="3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</row>
    <row r="1851" spans="2:55" x14ac:dyDescent="0.25">
      <c r="B1851" s="3"/>
      <c r="C1851" s="3"/>
      <c r="D1851" s="3"/>
      <c r="E1851" s="3"/>
      <c r="F1851" s="3"/>
      <c r="G1851" s="3"/>
      <c r="H1851" s="3"/>
      <c r="I1851" s="3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</row>
    <row r="1852" spans="2:55" x14ac:dyDescent="0.25">
      <c r="B1852" s="3"/>
      <c r="C1852" s="3"/>
      <c r="D1852" s="3"/>
      <c r="E1852" s="3"/>
      <c r="F1852" s="3"/>
      <c r="G1852" s="3"/>
      <c r="H1852" s="3"/>
      <c r="I1852" s="3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</row>
    <row r="1853" spans="2:55" x14ac:dyDescent="0.25">
      <c r="B1853" s="3"/>
      <c r="C1853" s="3"/>
      <c r="D1853" s="3"/>
      <c r="E1853" s="3"/>
      <c r="F1853" s="3"/>
      <c r="G1853" s="3"/>
      <c r="H1853" s="3"/>
      <c r="I1853" s="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</row>
    <row r="1854" spans="2:55" x14ac:dyDescent="0.25">
      <c r="B1854" s="3"/>
      <c r="C1854" s="3"/>
      <c r="D1854" s="3"/>
      <c r="E1854" s="3"/>
      <c r="F1854" s="3"/>
      <c r="G1854" s="3"/>
      <c r="H1854" s="3"/>
      <c r="I1854" s="3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</row>
    <row r="1855" spans="2:55" x14ac:dyDescent="0.25">
      <c r="B1855" s="3"/>
      <c r="C1855" s="3"/>
      <c r="D1855" s="3"/>
      <c r="E1855" s="3"/>
      <c r="F1855" s="3"/>
      <c r="G1855" s="3"/>
      <c r="H1855" s="3"/>
      <c r="I1855" s="3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</row>
    <row r="1856" spans="2:55" x14ac:dyDescent="0.25">
      <c r="B1856" s="3"/>
      <c r="C1856" s="3"/>
      <c r="D1856" s="3"/>
      <c r="E1856" s="3"/>
      <c r="F1856" s="3"/>
      <c r="G1856" s="3"/>
      <c r="H1856" s="3"/>
      <c r="I1856" s="3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</row>
    <row r="1857" spans="2:55" x14ac:dyDescent="0.25">
      <c r="B1857" s="3"/>
      <c r="C1857" s="3"/>
      <c r="D1857" s="3"/>
      <c r="E1857" s="3"/>
      <c r="F1857" s="3"/>
      <c r="G1857" s="3"/>
      <c r="H1857" s="3"/>
      <c r="I1857" s="3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</row>
    <row r="1858" spans="2:55" x14ac:dyDescent="0.25">
      <c r="B1858" s="3"/>
      <c r="C1858" s="3"/>
      <c r="D1858" s="3"/>
      <c r="E1858" s="3"/>
      <c r="F1858" s="3"/>
      <c r="G1858" s="3"/>
      <c r="H1858" s="3"/>
      <c r="I1858" s="3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</row>
    <row r="1859" spans="2:55" x14ac:dyDescent="0.25">
      <c r="B1859" s="3"/>
      <c r="C1859" s="3"/>
      <c r="D1859" s="3"/>
      <c r="E1859" s="3"/>
      <c r="F1859" s="3"/>
      <c r="G1859" s="3"/>
      <c r="H1859" s="3"/>
      <c r="I1859" s="3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</row>
    <row r="1860" spans="2:55" x14ac:dyDescent="0.25">
      <c r="B1860" s="3"/>
      <c r="C1860" s="3"/>
      <c r="D1860" s="3"/>
      <c r="E1860" s="3"/>
      <c r="F1860" s="3"/>
      <c r="G1860" s="3"/>
      <c r="H1860" s="3"/>
      <c r="I1860" s="3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</row>
    <row r="1861" spans="2:55" x14ac:dyDescent="0.25">
      <c r="B1861" s="3"/>
      <c r="C1861" s="3"/>
      <c r="D1861" s="3"/>
      <c r="E1861" s="3"/>
      <c r="F1861" s="3"/>
      <c r="G1861" s="3"/>
      <c r="H1861" s="3"/>
      <c r="I1861" s="3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</row>
    <row r="1862" spans="2:55" x14ac:dyDescent="0.25">
      <c r="B1862" s="3"/>
      <c r="C1862" s="3"/>
      <c r="D1862" s="3"/>
      <c r="E1862" s="3"/>
      <c r="F1862" s="3"/>
      <c r="G1862" s="3"/>
      <c r="H1862" s="3"/>
      <c r="I1862" s="3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</row>
    <row r="1863" spans="2:55" x14ac:dyDescent="0.25">
      <c r="B1863" s="3"/>
      <c r="C1863" s="3"/>
      <c r="D1863" s="3"/>
      <c r="E1863" s="3"/>
      <c r="F1863" s="3"/>
      <c r="G1863" s="3"/>
      <c r="H1863" s="3"/>
      <c r="I1863" s="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</row>
    <row r="1864" spans="2:55" x14ac:dyDescent="0.25">
      <c r="B1864" s="3"/>
      <c r="C1864" s="3"/>
      <c r="D1864" s="3"/>
      <c r="E1864" s="3"/>
      <c r="F1864" s="3"/>
      <c r="G1864" s="3"/>
      <c r="H1864" s="3"/>
      <c r="I1864" s="3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</row>
    <row r="1865" spans="2:55" x14ac:dyDescent="0.25">
      <c r="B1865" s="3"/>
      <c r="C1865" s="3"/>
      <c r="D1865" s="3"/>
      <c r="E1865" s="3"/>
      <c r="F1865" s="3"/>
      <c r="G1865" s="3"/>
      <c r="H1865" s="3"/>
      <c r="I1865" s="3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</row>
    <row r="1866" spans="2:55" x14ac:dyDescent="0.25">
      <c r="B1866" s="3"/>
      <c r="C1866" s="3"/>
      <c r="D1866" s="3"/>
      <c r="E1866" s="3"/>
      <c r="F1866" s="3"/>
      <c r="G1866" s="3"/>
      <c r="H1866" s="3"/>
      <c r="I1866" s="3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</row>
    <row r="1867" spans="2:55" x14ac:dyDescent="0.25">
      <c r="B1867" s="3"/>
      <c r="C1867" s="3"/>
      <c r="D1867" s="3"/>
      <c r="E1867" s="3"/>
      <c r="F1867" s="3"/>
      <c r="G1867" s="3"/>
      <c r="H1867" s="3"/>
      <c r="I1867" s="3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</row>
    <row r="1868" spans="2:55" x14ac:dyDescent="0.25">
      <c r="B1868" s="3"/>
      <c r="C1868" s="3"/>
      <c r="D1868" s="3"/>
      <c r="E1868" s="3"/>
      <c r="F1868" s="3"/>
      <c r="G1868" s="3"/>
      <c r="H1868" s="3"/>
      <c r="I1868" s="3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</row>
    <row r="1869" spans="2:55" x14ac:dyDescent="0.25">
      <c r="B1869" s="3"/>
      <c r="C1869" s="3"/>
      <c r="D1869" s="3"/>
      <c r="E1869" s="3"/>
      <c r="F1869" s="3"/>
      <c r="G1869" s="3"/>
      <c r="H1869" s="3"/>
      <c r="I1869" s="3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</row>
    <row r="1870" spans="2:55" x14ac:dyDescent="0.25">
      <c r="B1870" s="3"/>
      <c r="C1870" s="3"/>
      <c r="D1870" s="3"/>
      <c r="E1870" s="3"/>
      <c r="F1870" s="3"/>
      <c r="G1870" s="3"/>
      <c r="H1870" s="3"/>
      <c r="I1870" s="3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</row>
    <row r="1871" spans="2:55" x14ac:dyDescent="0.25">
      <c r="B1871" s="3"/>
      <c r="C1871" s="3"/>
      <c r="D1871" s="3"/>
      <c r="E1871" s="3"/>
      <c r="F1871" s="3"/>
      <c r="G1871" s="3"/>
      <c r="H1871" s="3"/>
      <c r="I1871" s="3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</row>
    <row r="1872" spans="2:55" x14ac:dyDescent="0.25">
      <c r="B1872" s="3"/>
      <c r="C1872" s="3"/>
      <c r="D1872" s="3"/>
      <c r="E1872" s="3"/>
      <c r="F1872" s="3"/>
      <c r="G1872" s="3"/>
      <c r="H1872" s="3"/>
      <c r="I1872" s="3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</row>
    <row r="1873" spans="2:55" x14ac:dyDescent="0.25">
      <c r="B1873" s="3"/>
      <c r="C1873" s="3"/>
      <c r="D1873" s="3"/>
      <c r="E1873" s="3"/>
      <c r="F1873" s="3"/>
      <c r="G1873" s="3"/>
      <c r="H1873" s="3"/>
      <c r="I1873" s="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</row>
    <row r="1874" spans="2:55" x14ac:dyDescent="0.25">
      <c r="B1874" s="3"/>
      <c r="C1874" s="3"/>
      <c r="D1874" s="3"/>
      <c r="E1874" s="3"/>
      <c r="F1874" s="3"/>
      <c r="G1874" s="3"/>
      <c r="H1874" s="3"/>
      <c r="I1874" s="3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</row>
    <row r="1875" spans="2:55" x14ac:dyDescent="0.25">
      <c r="B1875" s="3"/>
      <c r="C1875" s="3"/>
      <c r="D1875" s="3"/>
      <c r="E1875" s="3"/>
      <c r="F1875" s="3"/>
      <c r="G1875" s="3"/>
      <c r="H1875" s="3"/>
      <c r="I1875" s="3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</row>
    <row r="1876" spans="2:55" x14ac:dyDescent="0.25">
      <c r="B1876" s="3"/>
      <c r="C1876" s="3"/>
      <c r="D1876" s="3"/>
      <c r="E1876" s="3"/>
      <c r="F1876" s="3"/>
      <c r="G1876" s="3"/>
      <c r="H1876" s="3"/>
      <c r="I1876" s="3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</row>
    <row r="1877" spans="2:55" x14ac:dyDescent="0.25">
      <c r="B1877" s="3"/>
      <c r="C1877" s="3"/>
      <c r="D1877" s="3"/>
      <c r="E1877" s="3"/>
      <c r="F1877" s="3"/>
      <c r="G1877" s="3"/>
      <c r="H1877" s="3"/>
      <c r="I1877" s="3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</row>
    <row r="1878" spans="2:55" x14ac:dyDescent="0.25">
      <c r="B1878" s="3"/>
      <c r="C1878" s="3"/>
      <c r="D1878" s="3"/>
      <c r="E1878" s="3"/>
      <c r="F1878" s="3"/>
      <c r="G1878" s="3"/>
      <c r="H1878" s="3"/>
      <c r="I1878" s="3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</row>
    <row r="1879" spans="2:55" x14ac:dyDescent="0.25">
      <c r="B1879" s="3"/>
      <c r="C1879" s="3"/>
      <c r="D1879" s="3"/>
      <c r="E1879" s="3"/>
      <c r="F1879" s="3"/>
      <c r="G1879" s="3"/>
      <c r="H1879" s="3"/>
      <c r="I1879" s="3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</row>
    <row r="1880" spans="2:55" x14ac:dyDescent="0.25">
      <c r="B1880" s="3"/>
      <c r="C1880" s="3"/>
      <c r="D1880" s="3"/>
      <c r="E1880" s="3"/>
      <c r="F1880" s="3"/>
      <c r="G1880" s="3"/>
      <c r="H1880" s="3"/>
      <c r="I1880" s="3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</row>
    <row r="1881" spans="2:55" x14ac:dyDescent="0.25">
      <c r="B1881" s="3"/>
      <c r="C1881" s="3"/>
      <c r="D1881" s="3"/>
      <c r="E1881" s="3"/>
      <c r="F1881" s="3"/>
      <c r="G1881" s="3"/>
      <c r="H1881" s="3"/>
      <c r="I1881" s="3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</row>
    <row r="1882" spans="2:55" x14ac:dyDescent="0.25">
      <c r="B1882" s="3"/>
      <c r="C1882" s="3"/>
      <c r="D1882" s="3"/>
      <c r="E1882" s="3"/>
      <c r="F1882" s="3"/>
      <c r="G1882" s="3"/>
      <c r="H1882" s="3"/>
      <c r="I1882" s="3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</row>
    <row r="1883" spans="2:55" x14ac:dyDescent="0.25">
      <c r="B1883" s="3"/>
      <c r="C1883" s="3"/>
      <c r="D1883" s="3"/>
      <c r="E1883" s="3"/>
      <c r="F1883" s="3"/>
      <c r="G1883" s="3"/>
      <c r="H1883" s="3"/>
      <c r="I1883" s="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</row>
    <row r="1884" spans="2:55" x14ac:dyDescent="0.25">
      <c r="B1884" s="3"/>
      <c r="C1884" s="3"/>
      <c r="D1884" s="3"/>
      <c r="E1884" s="3"/>
      <c r="F1884" s="3"/>
      <c r="G1884" s="3"/>
      <c r="H1884" s="3"/>
      <c r="I1884" s="3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</row>
    <row r="1885" spans="2:55" x14ac:dyDescent="0.25">
      <c r="B1885" s="3"/>
      <c r="C1885" s="3"/>
      <c r="D1885" s="3"/>
      <c r="E1885" s="3"/>
      <c r="F1885" s="3"/>
      <c r="G1885" s="3"/>
      <c r="H1885" s="3"/>
      <c r="I1885" s="3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</row>
    <row r="1886" spans="2:55" x14ac:dyDescent="0.25">
      <c r="B1886" s="3"/>
      <c r="C1886" s="3"/>
      <c r="D1886" s="3"/>
      <c r="E1886" s="3"/>
      <c r="F1886" s="3"/>
      <c r="G1886" s="3"/>
      <c r="H1886" s="3"/>
      <c r="I1886" s="3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</row>
    <row r="1887" spans="2:55" x14ac:dyDescent="0.25">
      <c r="B1887" s="3"/>
      <c r="C1887" s="3"/>
      <c r="D1887" s="3"/>
      <c r="E1887" s="3"/>
      <c r="F1887" s="3"/>
      <c r="G1887" s="3"/>
      <c r="H1887" s="3"/>
      <c r="I1887" s="3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</row>
    <row r="1888" spans="2:55" x14ac:dyDescent="0.25">
      <c r="B1888" s="3"/>
      <c r="C1888" s="3"/>
      <c r="D1888" s="3"/>
      <c r="E1888" s="3"/>
      <c r="F1888" s="3"/>
      <c r="G1888" s="3"/>
      <c r="H1888" s="3"/>
      <c r="I1888" s="3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</row>
    <row r="1889" spans="2:55" x14ac:dyDescent="0.25">
      <c r="B1889" s="3"/>
      <c r="C1889" s="3"/>
      <c r="D1889" s="3"/>
      <c r="E1889" s="3"/>
      <c r="F1889" s="3"/>
      <c r="G1889" s="3"/>
      <c r="H1889" s="3"/>
      <c r="I1889" s="3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</row>
    <row r="1890" spans="2:55" x14ac:dyDescent="0.25">
      <c r="B1890" s="3"/>
      <c r="C1890" s="3"/>
      <c r="D1890" s="3"/>
      <c r="E1890" s="3"/>
      <c r="F1890" s="3"/>
      <c r="G1890" s="3"/>
      <c r="H1890" s="3"/>
      <c r="I1890" s="3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</row>
    <row r="1891" spans="2:55" x14ac:dyDescent="0.25">
      <c r="B1891" s="3"/>
      <c r="C1891" s="3"/>
      <c r="D1891" s="3"/>
      <c r="E1891" s="3"/>
      <c r="F1891" s="3"/>
      <c r="G1891" s="3"/>
      <c r="H1891" s="3"/>
      <c r="I1891" s="3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</row>
    <row r="1892" spans="2:55" x14ac:dyDescent="0.25">
      <c r="B1892" s="3"/>
      <c r="C1892" s="3"/>
      <c r="D1892" s="3"/>
      <c r="E1892" s="3"/>
      <c r="F1892" s="3"/>
      <c r="G1892" s="3"/>
      <c r="H1892" s="3"/>
      <c r="I1892" s="3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</row>
    <row r="1893" spans="2:55" x14ac:dyDescent="0.25">
      <c r="B1893" s="3"/>
      <c r="C1893" s="3"/>
      <c r="D1893" s="3"/>
      <c r="E1893" s="3"/>
      <c r="F1893" s="3"/>
      <c r="G1893" s="3"/>
      <c r="H1893" s="3"/>
      <c r="I1893" s="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</row>
    <row r="1894" spans="2:55" x14ac:dyDescent="0.25">
      <c r="B1894" s="3"/>
      <c r="C1894" s="3"/>
      <c r="D1894" s="3"/>
      <c r="E1894" s="3"/>
      <c r="F1894" s="3"/>
      <c r="G1894" s="3"/>
      <c r="H1894" s="3"/>
      <c r="I1894" s="3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</row>
    <row r="1895" spans="2:55" x14ac:dyDescent="0.25">
      <c r="B1895" s="3"/>
      <c r="C1895" s="3"/>
      <c r="D1895" s="3"/>
      <c r="E1895" s="3"/>
      <c r="F1895" s="3"/>
      <c r="G1895" s="3"/>
      <c r="H1895" s="3"/>
      <c r="I1895" s="3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</row>
    <row r="1896" spans="2:55" x14ac:dyDescent="0.25">
      <c r="B1896" s="3"/>
      <c r="C1896" s="3"/>
      <c r="D1896" s="3"/>
      <c r="E1896" s="3"/>
      <c r="F1896" s="3"/>
      <c r="G1896" s="3"/>
      <c r="H1896" s="3"/>
      <c r="I1896" s="3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</row>
    <row r="1897" spans="2:55" x14ac:dyDescent="0.25">
      <c r="B1897" s="3"/>
      <c r="C1897" s="3"/>
      <c r="D1897" s="3"/>
      <c r="E1897" s="3"/>
      <c r="F1897" s="3"/>
      <c r="G1897" s="3"/>
      <c r="H1897" s="3"/>
      <c r="I1897" s="3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</row>
    <row r="1898" spans="2:55" x14ac:dyDescent="0.25">
      <c r="B1898" s="3"/>
      <c r="C1898" s="3"/>
      <c r="D1898" s="3"/>
      <c r="E1898" s="3"/>
      <c r="F1898" s="3"/>
      <c r="G1898" s="3"/>
      <c r="H1898" s="3"/>
      <c r="I1898" s="3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</row>
    <row r="1899" spans="2:55" x14ac:dyDescent="0.25">
      <c r="B1899" s="3"/>
      <c r="C1899" s="3"/>
      <c r="D1899" s="3"/>
      <c r="E1899" s="3"/>
      <c r="F1899" s="3"/>
      <c r="G1899" s="3"/>
      <c r="H1899" s="3"/>
      <c r="I1899" s="3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</row>
    <row r="1900" spans="2:55" x14ac:dyDescent="0.25">
      <c r="B1900" s="3"/>
      <c r="C1900" s="3"/>
      <c r="D1900" s="3"/>
      <c r="E1900" s="3"/>
      <c r="F1900" s="3"/>
      <c r="G1900" s="3"/>
      <c r="H1900" s="3"/>
      <c r="I1900" s="3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</row>
    <row r="1901" spans="2:55" x14ac:dyDescent="0.25">
      <c r="B1901" s="3"/>
      <c r="C1901" s="3"/>
      <c r="D1901" s="3"/>
      <c r="E1901" s="3"/>
      <c r="F1901" s="3"/>
      <c r="G1901" s="3"/>
      <c r="H1901" s="3"/>
      <c r="I1901" s="3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</row>
    <row r="1902" spans="2:55" x14ac:dyDescent="0.25">
      <c r="B1902" s="3"/>
      <c r="C1902" s="3"/>
      <c r="D1902" s="3"/>
      <c r="E1902" s="3"/>
      <c r="F1902" s="3"/>
      <c r="G1902" s="3"/>
      <c r="H1902" s="3"/>
      <c r="I1902" s="3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</row>
    <row r="1903" spans="2:55" x14ac:dyDescent="0.25">
      <c r="B1903" s="3"/>
      <c r="C1903" s="3"/>
      <c r="D1903" s="3"/>
      <c r="E1903" s="3"/>
      <c r="F1903" s="3"/>
      <c r="G1903" s="3"/>
      <c r="H1903" s="3"/>
      <c r="I1903" s="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</row>
    <row r="1904" spans="2:55" x14ac:dyDescent="0.25">
      <c r="B1904" s="3"/>
      <c r="C1904" s="3"/>
      <c r="D1904" s="3"/>
      <c r="E1904" s="3"/>
      <c r="F1904" s="3"/>
      <c r="G1904" s="3"/>
      <c r="H1904" s="3"/>
      <c r="I1904" s="3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</row>
    <row r="1905" spans="2:55" x14ac:dyDescent="0.25">
      <c r="B1905" s="3"/>
      <c r="C1905" s="3"/>
      <c r="D1905" s="3"/>
      <c r="E1905" s="3"/>
      <c r="F1905" s="3"/>
      <c r="G1905" s="3"/>
      <c r="H1905" s="3"/>
      <c r="I1905" s="3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</row>
    <row r="1906" spans="2:55" x14ac:dyDescent="0.25">
      <c r="B1906" s="3"/>
      <c r="C1906" s="3"/>
      <c r="D1906" s="3"/>
      <c r="E1906" s="3"/>
      <c r="F1906" s="3"/>
      <c r="G1906" s="3"/>
      <c r="H1906" s="3"/>
      <c r="I1906" s="3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</row>
    <row r="1907" spans="2:55" x14ac:dyDescent="0.25">
      <c r="B1907" s="3"/>
      <c r="C1907" s="3"/>
      <c r="D1907" s="3"/>
      <c r="E1907" s="3"/>
      <c r="F1907" s="3"/>
      <c r="G1907" s="3"/>
      <c r="H1907" s="3"/>
      <c r="I1907" s="3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</row>
    <row r="1908" spans="2:55" x14ac:dyDescent="0.25">
      <c r="B1908" s="3"/>
      <c r="C1908" s="3"/>
      <c r="D1908" s="3"/>
      <c r="E1908" s="3"/>
      <c r="F1908" s="3"/>
      <c r="G1908" s="3"/>
      <c r="H1908" s="3"/>
      <c r="I1908" s="3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</row>
    <row r="1909" spans="2:55" x14ac:dyDescent="0.25">
      <c r="B1909" s="3"/>
      <c r="C1909" s="3"/>
      <c r="D1909" s="3"/>
      <c r="E1909" s="3"/>
      <c r="F1909" s="3"/>
      <c r="G1909" s="3"/>
      <c r="H1909" s="3"/>
      <c r="I1909" s="3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</row>
    <row r="1910" spans="2:55" x14ac:dyDescent="0.25">
      <c r="B1910" s="3"/>
      <c r="C1910" s="3"/>
      <c r="D1910" s="3"/>
      <c r="E1910" s="3"/>
      <c r="F1910" s="3"/>
      <c r="G1910" s="3"/>
      <c r="H1910" s="3"/>
      <c r="I1910" s="3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</row>
    <row r="1911" spans="2:55" x14ac:dyDescent="0.25">
      <c r="B1911" s="3"/>
      <c r="C1911" s="3"/>
      <c r="D1911" s="3"/>
      <c r="E1911" s="3"/>
      <c r="F1911" s="3"/>
      <c r="G1911" s="3"/>
      <c r="H1911" s="3"/>
      <c r="I1911" s="3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</row>
    <row r="1912" spans="2:55" x14ac:dyDescent="0.25">
      <c r="B1912" s="3"/>
      <c r="C1912" s="3"/>
      <c r="D1912" s="3"/>
      <c r="E1912" s="3"/>
      <c r="F1912" s="3"/>
      <c r="G1912" s="3"/>
      <c r="H1912" s="3"/>
      <c r="I1912" s="3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</row>
    <row r="1913" spans="2:55" x14ac:dyDescent="0.25">
      <c r="B1913" s="3"/>
      <c r="C1913" s="3"/>
      <c r="D1913" s="3"/>
      <c r="E1913" s="3"/>
      <c r="F1913" s="3"/>
      <c r="G1913" s="3"/>
      <c r="H1913" s="3"/>
      <c r="I1913" s="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</row>
    <row r="1914" spans="2:55" x14ac:dyDescent="0.25">
      <c r="B1914" s="3"/>
      <c r="C1914" s="3"/>
      <c r="D1914" s="3"/>
      <c r="E1914" s="3"/>
      <c r="F1914" s="3"/>
      <c r="G1914" s="3"/>
      <c r="H1914" s="3"/>
      <c r="I1914" s="3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</row>
    <row r="1915" spans="2:55" x14ac:dyDescent="0.25">
      <c r="B1915" s="3"/>
      <c r="C1915" s="3"/>
      <c r="D1915" s="3"/>
      <c r="E1915" s="3"/>
      <c r="F1915" s="3"/>
      <c r="G1915" s="3"/>
      <c r="H1915" s="3"/>
      <c r="I1915" s="3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</row>
    <row r="1916" spans="2:55" x14ac:dyDescent="0.25">
      <c r="B1916" s="3"/>
      <c r="C1916" s="3"/>
      <c r="D1916" s="3"/>
      <c r="E1916" s="3"/>
      <c r="F1916" s="3"/>
      <c r="G1916" s="3"/>
      <c r="H1916" s="3"/>
      <c r="I1916" s="3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</row>
    <row r="1917" spans="2:55" x14ac:dyDescent="0.25">
      <c r="B1917" s="3"/>
      <c r="C1917" s="3"/>
      <c r="D1917" s="3"/>
      <c r="E1917" s="3"/>
      <c r="F1917" s="3"/>
      <c r="G1917" s="3"/>
      <c r="H1917" s="3"/>
      <c r="I1917" s="3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</row>
    <row r="1918" spans="2:55" x14ac:dyDescent="0.25">
      <c r="B1918" s="3"/>
      <c r="C1918" s="3"/>
      <c r="D1918" s="3"/>
      <c r="E1918" s="3"/>
      <c r="F1918" s="3"/>
      <c r="G1918" s="3"/>
      <c r="H1918" s="3"/>
      <c r="I1918" s="3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</row>
    <row r="1919" spans="2:55" x14ac:dyDescent="0.25">
      <c r="B1919" s="3"/>
      <c r="C1919" s="3"/>
      <c r="D1919" s="3"/>
      <c r="E1919" s="3"/>
      <c r="F1919" s="3"/>
      <c r="G1919" s="3"/>
      <c r="H1919" s="3"/>
      <c r="I1919" s="3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</row>
    <row r="1920" spans="2:55" x14ac:dyDescent="0.25">
      <c r="B1920" s="3"/>
      <c r="C1920" s="3"/>
      <c r="D1920" s="3"/>
      <c r="E1920" s="3"/>
      <c r="F1920" s="3"/>
      <c r="G1920" s="3"/>
      <c r="H1920" s="3"/>
      <c r="I1920" s="3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</row>
    <row r="1921" spans="2:55" x14ac:dyDescent="0.25">
      <c r="B1921" s="3"/>
      <c r="C1921" s="3"/>
      <c r="D1921" s="3"/>
      <c r="E1921" s="3"/>
      <c r="F1921" s="3"/>
      <c r="G1921" s="3"/>
      <c r="H1921" s="3"/>
      <c r="I1921" s="3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</row>
    <row r="1922" spans="2:55" x14ac:dyDescent="0.25">
      <c r="B1922" s="3"/>
      <c r="C1922" s="3"/>
      <c r="D1922" s="3"/>
      <c r="E1922" s="3"/>
      <c r="F1922" s="3"/>
      <c r="G1922" s="3"/>
      <c r="H1922" s="3"/>
      <c r="I1922" s="3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</row>
    <row r="1923" spans="2:55" x14ac:dyDescent="0.25">
      <c r="B1923" s="3"/>
      <c r="C1923" s="3"/>
      <c r="D1923" s="3"/>
      <c r="E1923" s="3"/>
      <c r="F1923" s="3"/>
      <c r="G1923" s="3"/>
      <c r="H1923" s="3"/>
      <c r="I1923" s="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</row>
    <row r="1924" spans="2:55" x14ac:dyDescent="0.25">
      <c r="B1924" s="3"/>
      <c r="C1924" s="3"/>
      <c r="D1924" s="3"/>
      <c r="E1924" s="3"/>
      <c r="F1924" s="3"/>
      <c r="G1924" s="3"/>
      <c r="H1924" s="3"/>
      <c r="I1924" s="3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</row>
    <row r="1925" spans="2:55" x14ac:dyDescent="0.25">
      <c r="B1925" s="3"/>
      <c r="C1925" s="3"/>
      <c r="D1925" s="3"/>
      <c r="E1925" s="3"/>
      <c r="F1925" s="3"/>
      <c r="G1925" s="3"/>
      <c r="H1925" s="3"/>
      <c r="I1925" s="3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</row>
    <row r="1926" spans="2:55" x14ac:dyDescent="0.25">
      <c r="B1926" s="3"/>
      <c r="C1926" s="3"/>
      <c r="D1926" s="3"/>
      <c r="E1926" s="3"/>
      <c r="F1926" s="3"/>
      <c r="G1926" s="3"/>
      <c r="H1926" s="3"/>
      <c r="I1926" s="3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</row>
    <row r="1927" spans="2:55" x14ac:dyDescent="0.25">
      <c r="B1927" s="3"/>
      <c r="C1927" s="3"/>
      <c r="D1927" s="3"/>
      <c r="E1927" s="3"/>
      <c r="F1927" s="3"/>
      <c r="G1927" s="3"/>
      <c r="H1927" s="3"/>
      <c r="I1927" s="3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</row>
    <row r="1928" spans="2:55" x14ac:dyDescent="0.25">
      <c r="B1928" s="3"/>
      <c r="C1928" s="3"/>
      <c r="D1928" s="3"/>
      <c r="E1928" s="3"/>
      <c r="F1928" s="3"/>
      <c r="G1928" s="3"/>
      <c r="H1928" s="3"/>
      <c r="I1928" s="3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</row>
    <row r="1929" spans="2:55" x14ac:dyDescent="0.25">
      <c r="B1929" s="3"/>
      <c r="C1929" s="3"/>
      <c r="D1929" s="3"/>
      <c r="E1929" s="3"/>
      <c r="F1929" s="3"/>
      <c r="G1929" s="3"/>
      <c r="H1929" s="3"/>
      <c r="I1929" s="3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</row>
    <row r="1930" spans="2:55" x14ac:dyDescent="0.25">
      <c r="B1930" s="3"/>
      <c r="C1930" s="3"/>
      <c r="D1930" s="3"/>
      <c r="E1930" s="3"/>
      <c r="F1930" s="3"/>
      <c r="G1930" s="3"/>
      <c r="H1930" s="3"/>
      <c r="I1930" s="3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</row>
    <row r="1931" spans="2:55" x14ac:dyDescent="0.25">
      <c r="B1931" s="3"/>
      <c r="C1931" s="3"/>
      <c r="D1931" s="3"/>
      <c r="E1931" s="3"/>
      <c r="F1931" s="3"/>
      <c r="G1931" s="3"/>
      <c r="H1931" s="3"/>
      <c r="I1931" s="3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</row>
    <row r="1932" spans="2:55" x14ac:dyDescent="0.25">
      <c r="B1932" s="3"/>
      <c r="C1932" s="3"/>
      <c r="D1932" s="3"/>
      <c r="E1932" s="3"/>
      <c r="F1932" s="3"/>
      <c r="G1932" s="3"/>
      <c r="H1932" s="3"/>
      <c r="I1932" s="3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</row>
    <row r="1933" spans="2:55" x14ac:dyDescent="0.25">
      <c r="B1933" s="3"/>
      <c r="C1933" s="3"/>
      <c r="D1933" s="3"/>
      <c r="E1933" s="3"/>
      <c r="F1933" s="3"/>
      <c r="G1933" s="3"/>
      <c r="H1933" s="3"/>
      <c r="I1933" s="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</row>
    <row r="1934" spans="2:55" x14ac:dyDescent="0.25">
      <c r="B1934" s="3"/>
      <c r="C1934" s="3"/>
      <c r="D1934" s="3"/>
      <c r="E1934" s="3"/>
      <c r="F1934" s="3"/>
      <c r="G1934" s="3"/>
      <c r="H1934" s="3"/>
      <c r="I1934" s="3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</row>
    <row r="1935" spans="2:55" x14ac:dyDescent="0.25">
      <c r="B1935" s="3"/>
      <c r="C1935" s="3"/>
      <c r="D1935" s="3"/>
      <c r="E1935" s="3"/>
      <c r="F1935" s="3"/>
      <c r="G1935" s="3"/>
      <c r="H1935" s="3"/>
      <c r="I1935" s="3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</row>
    <row r="1936" spans="2:55" x14ac:dyDescent="0.25">
      <c r="B1936" s="3"/>
      <c r="C1936" s="3"/>
      <c r="D1936" s="3"/>
      <c r="E1936" s="3"/>
      <c r="F1936" s="3"/>
      <c r="G1936" s="3"/>
      <c r="H1936" s="3"/>
      <c r="I1936" s="3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</row>
    <row r="1937" spans="2:55" x14ac:dyDescent="0.25">
      <c r="B1937" s="3"/>
      <c r="C1937" s="3"/>
      <c r="D1937" s="3"/>
      <c r="E1937" s="3"/>
      <c r="F1937" s="3"/>
      <c r="G1937" s="3"/>
      <c r="H1937" s="3"/>
      <c r="I1937" s="3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</row>
    <row r="1938" spans="2:55" x14ac:dyDescent="0.25">
      <c r="B1938" s="3"/>
      <c r="C1938" s="3"/>
      <c r="D1938" s="3"/>
      <c r="E1938" s="3"/>
      <c r="F1938" s="3"/>
      <c r="G1938" s="3"/>
      <c r="H1938" s="3"/>
      <c r="I1938" s="3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</row>
    <row r="1939" spans="2:55" x14ac:dyDescent="0.25">
      <c r="B1939" s="3"/>
      <c r="C1939" s="3"/>
      <c r="D1939" s="3"/>
      <c r="E1939" s="3"/>
      <c r="F1939" s="3"/>
      <c r="G1939" s="3"/>
      <c r="H1939" s="3"/>
      <c r="I1939" s="3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</row>
    <row r="1940" spans="2:55" x14ac:dyDescent="0.25">
      <c r="B1940" s="3"/>
      <c r="C1940" s="3"/>
      <c r="D1940" s="3"/>
      <c r="E1940" s="3"/>
      <c r="F1940" s="3"/>
      <c r="G1940" s="3"/>
      <c r="H1940" s="3"/>
      <c r="I1940" s="3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</row>
    <row r="1941" spans="2:55" x14ac:dyDescent="0.25">
      <c r="B1941" s="3"/>
      <c r="C1941" s="3"/>
      <c r="D1941" s="3"/>
      <c r="E1941" s="3"/>
      <c r="F1941" s="3"/>
      <c r="G1941" s="3"/>
      <c r="H1941" s="3"/>
      <c r="I1941" s="3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</row>
    <row r="1942" spans="2:55" x14ac:dyDescent="0.25">
      <c r="B1942" s="3"/>
      <c r="C1942" s="3"/>
      <c r="D1942" s="3"/>
      <c r="E1942" s="3"/>
      <c r="F1942" s="3"/>
      <c r="G1942" s="3"/>
      <c r="H1942" s="3"/>
      <c r="I1942" s="3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</row>
    <row r="1943" spans="2:55" x14ac:dyDescent="0.25">
      <c r="B1943" s="3"/>
      <c r="C1943" s="3"/>
      <c r="D1943" s="3"/>
      <c r="E1943" s="3"/>
      <c r="F1943" s="3"/>
      <c r="G1943" s="3"/>
      <c r="H1943" s="3"/>
      <c r="I1943" s="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</row>
    <row r="1944" spans="2:55" x14ac:dyDescent="0.25">
      <c r="B1944" s="3"/>
      <c r="C1944" s="3"/>
      <c r="D1944" s="3"/>
      <c r="E1944" s="3"/>
      <c r="F1944" s="3"/>
      <c r="G1944" s="3"/>
      <c r="H1944" s="3"/>
      <c r="I1944" s="3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</row>
    <row r="1945" spans="2:55" x14ac:dyDescent="0.25">
      <c r="B1945" s="3"/>
      <c r="C1945" s="3"/>
      <c r="D1945" s="3"/>
      <c r="E1945" s="3"/>
      <c r="F1945" s="3"/>
      <c r="G1945" s="3"/>
      <c r="H1945" s="3"/>
      <c r="I1945" s="3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</row>
    <row r="1946" spans="2:55" x14ac:dyDescent="0.25">
      <c r="B1946" s="3"/>
      <c r="C1946" s="3"/>
      <c r="D1946" s="3"/>
      <c r="E1946" s="3"/>
      <c r="F1946" s="3"/>
      <c r="G1946" s="3"/>
      <c r="H1946" s="3"/>
      <c r="I1946" s="3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</row>
    <row r="1947" spans="2:55" x14ac:dyDescent="0.25">
      <c r="B1947" s="3"/>
      <c r="C1947" s="3"/>
      <c r="D1947" s="3"/>
      <c r="E1947" s="3"/>
      <c r="F1947" s="3"/>
      <c r="G1947" s="3"/>
      <c r="H1947" s="3"/>
      <c r="I1947" s="3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</row>
    <row r="1948" spans="2:55" x14ac:dyDescent="0.25">
      <c r="B1948" s="3"/>
      <c r="C1948" s="3"/>
      <c r="D1948" s="3"/>
      <c r="E1948" s="3"/>
      <c r="F1948" s="3"/>
      <c r="G1948" s="3"/>
      <c r="H1948" s="3"/>
      <c r="I1948" s="3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</row>
    <row r="1949" spans="2:55" x14ac:dyDescent="0.25">
      <c r="B1949" s="3"/>
      <c r="C1949" s="3"/>
      <c r="D1949" s="3"/>
      <c r="E1949" s="3"/>
      <c r="F1949" s="3"/>
      <c r="G1949" s="3"/>
      <c r="H1949" s="3"/>
      <c r="I1949" s="3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</row>
    <row r="1950" spans="2:55" x14ac:dyDescent="0.25">
      <c r="B1950" s="3"/>
      <c r="C1950" s="3"/>
      <c r="D1950" s="3"/>
      <c r="E1950" s="3"/>
      <c r="F1950" s="3"/>
      <c r="G1950" s="3"/>
      <c r="H1950" s="3"/>
      <c r="I1950" s="3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</row>
    <row r="1951" spans="2:55" x14ac:dyDescent="0.25">
      <c r="B1951" s="3"/>
      <c r="C1951" s="3"/>
      <c r="D1951" s="3"/>
      <c r="E1951" s="3"/>
      <c r="F1951" s="3"/>
      <c r="G1951" s="3"/>
      <c r="H1951" s="3"/>
      <c r="I1951" s="3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</row>
    <row r="1952" spans="2:55" x14ac:dyDescent="0.25">
      <c r="B1952" s="3"/>
      <c r="C1952" s="3"/>
      <c r="D1952" s="3"/>
      <c r="E1952" s="3"/>
      <c r="F1952" s="3"/>
      <c r="G1952" s="3"/>
      <c r="H1952" s="3"/>
      <c r="I1952" s="3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</row>
    <row r="1953" spans="2:55" x14ac:dyDescent="0.25">
      <c r="B1953" s="3"/>
      <c r="C1953" s="3"/>
      <c r="D1953" s="3"/>
      <c r="E1953" s="3"/>
      <c r="F1953" s="3"/>
      <c r="G1953" s="3"/>
      <c r="H1953" s="3"/>
      <c r="I1953" s="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</row>
    <row r="1954" spans="2:55" x14ac:dyDescent="0.25">
      <c r="B1954" s="3"/>
      <c r="C1954" s="3"/>
      <c r="D1954" s="3"/>
      <c r="E1954" s="3"/>
      <c r="F1954" s="3"/>
      <c r="G1954" s="3"/>
      <c r="H1954" s="3"/>
      <c r="I1954" s="3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</row>
    <row r="1955" spans="2:55" x14ac:dyDescent="0.25">
      <c r="B1955" s="3"/>
      <c r="C1955" s="3"/>
      <c r="D1955" s="3"/>
      <c r="E1955" s="3"/>
      <c r="F1955" s="3"/>
      <c r="G1955" s="3"/>
      <c r="H1955" s="3"/>
      <c r="I1955" s="3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</row>
    <row r="1956" spans="2:55" x14ac:dyDescent="0.25">
      <c r="B1956" s="3"/>
      <c r="C1956" s="3"/>
      <c r="D1956" s="3"/>
      <c r="E1956" s="3"/>
      <c r="F1956" s="3"/>
      <c r="G1956" s="3"/>
      <c r="H1956" s="3"/>
      <c r="I1956" s="3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</row>
    <row r="1957" spans="2:55" x14ac:dyDescent="0.25">
      <c r="B1957" s="3"/>
      <c r="C1957" s="3"/>
      <c r="D1957" s="3"/>
      <c r="E1957" s="3"/>
      <c r="F1957" s="3"/>
      <c r="G1957" s="3"/>
      <c r="H1957" s="3"/>
      <c r="I1957" s="3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</row>
    <row r="1958" spans="2:55" x14ac:dyDescent="0.25">
      <c r="B1958" s="3"/>
      <c r="C1958" s="3"/>
      <c r="D1958" s="3"/>
      <c r="E1958" s="3"/>
      <c r="F1958" s="3"/>
      <c r="G1958" s="3"/>
      <c r="H1958" s="3"/>
      <c r="I1958" s="3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</row>
    <row r="1959" spans="2:55" x14ac:dyDescent="0.25">
      <c r="B1959" s="3"/>
      <c r="C1959" s="3"/>
      <c r="D1959" s="3"/>
      <c r="E1959" s="3"/>
      <c r="F1959" s="3"/>
      <c r="G1959" s="3"/>
      <c r="H1959" s="3"/>
      <c r="I1959" s="3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</row>
    <row r="1960" spans="2:55" x14ac:dyDescent="0.25">
      <c r="B1960" s="3"/>
      <c r="C1960" s="3"/>
      <c r="D1960" s="3"/>
      <c r="E1960" s="3"/>
      <c r="F1960" s="3"/>
      <c r="G1960" s="3"/>
      <c r="H1960" s="3"/>
      <c r="I1960" s="3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</row>
    <row r="1961" spans="2:55" x14ac:dyDescent="0.25">
      <c r="B1961" s="3"/>
      <c r="C1961" s="3"/>
      <c r="D1961" s="3"/>
      <c r="E1961" s="3"/>
      <c r="F1961" s="3"/>
      <c r="G1961" s="3"/>
      <c r="H1961" s="3"/>
      <c r="I1961" s="3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</row>
    <row r="1962" spans="2:55" x14ac:dyDescent="0.25">
      <c r="B1962" s="3"/>
      <c r="C1962" s="3"/>
      <c r="D1962" s="3"/>
      <c r="E1962" s="3"/>
      <c r="F1962" s="3"/>
      <c r="G1962" s="3"/>
      <c r="H1962" s="3"/>
      <c r="I1962" s="3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</row>
    <row r="1963" spans="2:55" x14ac:dyDescent="0.25">
      <c r="B1963" s="3"/>
      <c r="C1963" s="3"/>
      <c r="D1963" s="3"/>
      <c r="E1963" s="3"/>
      <c r="F1963" s="3"/>
      <c r="G1963" s="3"/>
      <c r="H1963" s="3"/>
      <c r="I1963" s="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</row>
    <row r="1964" spans="2:55" x14ac:dyDescent="0.25">
      <c r="B1964" s="3"/>
      <c r="C1964" s="3"/>
      <c r="D1964" s="3"/>
      <c r="E1964" s="3"/>
      <c r="F1964" s="3"/>
      <c r="G1964" s="3"/>
      <c r="H1964" s="3"/>
      <c r="I1964" s="3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</row>
    <row r="1965" spans="2:55" x14ac:dyDescent="0.25">
      <c r="B1965" s="3"/>
      <c r="C1965" s="3"/>
      <c r="D1965" s="3"/>
      <c r="E1965" s="3"/>
      <c r="F1965" s="3"/>
      <c r="G1965" s="3"/>
      <c r="H1965" s="3"/>
      <c r="I1965" s="3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</row>
    <row r="1966" spans="2:55" x14ac:dyDescent="0.25">
      <c r="B1966" s="3"/>
      <c r="C1966" s="3"/>
      <c r="D1966" s="3"/>
      <c r="E1966" s="3"/>
      <c r="F1966" s="3"/>
      <c r="G1966" s="3"/>
      <c r="H1966" s="3"/>
      <c r="I1966" s="3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</row>
    <row r="1967" spans="2:55" x14ac:dyDescent="0.25">
      <c r="B1967" s="3"/>
      <c r="C1967" s="3"/>
      <c r="D1967" s="3"/>
      <c r="E1967" s="3"/>
      <c r="F1967" s="3"/>
      <c r="G1967" s="3"/>
      <c r="H1967" s="3"/>
      <c r="I1967" s="3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</row>
    <row r="1968" spans="2:55" x14ac:dyDescent="0.25">
      <c r="B1968" s="3"/>
      <c r="C1968" s="3"/>
      <c r="D1968" s="3"/>
      <c r="E1968" s="3"/>
      <c r="F1968" s="3"/>
      <c r="G1968" s="3"/>
      <c r="H1968" s="3"/>
      <c r="I1968" s="3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</row>
    <row r="1969" spans="2:55" x14ac:dyDescent="0.25">
      <c r="B1969" s="3"/>
      <c r="C1969" s="3"/>
      <c r="D1969" s="3"/>
      <c r="E1969" s="3"/>
      <c r="F1969" s="3"/>
      <c r="G1969" s="3"/>
      <c r="H1969" s="3"/>
      <c r="I1969" s="3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</row>
    <row r="1970" spans="2:55" x14ac:dyDescent="0.25">
      <c r="B1970" s="3"/>
      <c r="C1970" s="3"/>
      <c r="D1970" s="3"/>
      <c r="E1970" s="3"/>
      <c r="F1970" s="3"/>
      <c r="G1970" s="3"/>
      <c r="H1970" s="3"/>
      <c r="I1970" s="3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</row>
    <row r="1971" spans="2:55" x14ac:dyDescent="0.25">
      <c r="B1971" s="3"/>
      <c r="C1971" s="3"/>
      <c r="D1971" s="3"/>
      <c r="E1971" s="3"/>
      <c r="F1971" s="3"/>
      <c r="G1971" s="3"/>
      <c r="H1971" s="3"/>
      <c r="I1971" s="3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</row>
    <row r="1972" spans="2:55" x14ac:dyDescent="0.25">
      <c r="B1972" s="3"/>
      <c r="C1972" s="3"/>
      <c r="D1972" s="3"/>
      <c r="E1972" s="3"/>
      <c r="F1972" s="3"/>
      <c r="G1972" s="3"/>
      <c r="H1972" s="3"/>
      <c r="I1972" s="3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</row>
    <row r="1973" spans="2:55" x14ac:dyDescent="0.25">
      <c r="B1973" s="3"/>
      <c r="C1973" s="3"/>
      <c r="D1973" s="3"/>
      <c r="E1973" s="3"/>
      <c r="F1973" s="3"/>
      <c r="G1973" s="3"/>
      <c r="H1973" s="3"/>
      <c r="I1973" s="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</row>
    <row r="1974" spans="2:55" x14ac:dyDescent="0.25">
      <c r="B1974" s="3"/>
      <c r="C1974" s="3"/>
      <c r="D1974" s="3"/>
      <c r="E1974" s="3"/>
      <c r="F1974" s="3"/>
      <c r="G1974" s="3"/>
      <c r="H1974" s="3"/>
      <c r="I1974" s="3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</row>
    <row r="1975" spans="2:55" x14ac:dyDescent="0.25">
      <c r="B1975" s="3"/>
      <c r="C1975" s="3"/>
      <c r="D1975" s="3"/>
      <c r="E1975" s="3"/>
      <c r="F1975" s="3"/>
      <c r="G1975" s="3"/>
      <c r="H1975" s="3"/>
      <c r="I1975" s="3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</row>
    <row r="1976" spans="2:55" x14ac:dyDescent="0.25">
      <c r="B1976" s="3"/>
      <c r="C1976" s="3"/>
      <c r="D1976" s="3"/>
      <c r="E1976" s="3"/>
      <c r="F1976" s="3"/>
      <c r="G1976" s="3"/>
      <c r="H1976" s="3"/>
      <c r="I1976" s="3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</row>
    <row r="1977" spans="2:55" x14ac:dyDescent="0.25">
      <c r="B1977" s="3"/>
      <c r="C1977" s="3"/>
      <c r="D1977" s="3"/>
      <c r="E1977" s="3"/>
      <c r="F1977" s="3"/>
      <c r="G1977" s="3"/>
      <c r="H1977" s="3"/>
      <c r="I1977" s="3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</row>
    <row r="1978" spans="2:55" x14ac:dyDescent="0.25">
      <c r="B1978" s="3"/>
      <c r="C1978" s="3"/>
      <c r="D1978" s="3"/>
      <c r="E1978" s="3"/>
      <c r="F1978" s="3"/>
      <c r="G1978" s="3"/>
      <c r="H1978" s="3"/>
      <c r="I1978" s="3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</row>
    <row r="1979" spans="2:55" x14ac:dyDescent="0.25">
      <c r="B1979" s="3"/>
      <c r="C1979" s="3"/>
      <c r="D1979" s="3"/>
      <c r="E1979" s="3"/>
      <c r="F1979" s="3"/>
      <c r="G1979" s="3"/>
      <c r="H1979" s="3"/>
      <c r="I1979" s="3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</row>
    <row r="1980" spans="2:55" x14ac:dyDescent="0.25">
      <c r="B1980" s="3"/>
      <c r="C1980" s="3"/>
      <c r="D1980" s="3"/>
      <c r="E1980" s="3"/>
      <c r="F1980" s="3"/>
      <c r="G1980" s="3"/>
      <c r="H1980" s="3"/>
      <c r="I1980" s="3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</row>
    <row r="1981" spans="2:55" x14ac:dyDescent="0.25">
      <c r="B1981" s="3"/>
      <c r="C1981" s="3"/>
      <c r="D1981" s="3"/>
      <c r="E1981" s="3"/>
      <c r="F1981" s="3"/>
      <c r="G1981" s="3"/>
      <c r="H1981" s="3"/>
      <c r="I1981" s="3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</row>
    <row r="1982" spans="2:55" x14ac:dyDescent="0.25">
      <c r="B1982" s="3"/>
      <c r="C1982" s="3"/>
      <c r="D1982" s="3"/>
      <c r="E1982" s="3"/>
      <c r="F1982" s="3"/>
      <c r="G1982" s="3"/>
      <c r="H1982" s="3"/>
      <c r="I1982" s="3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</row>
    <row r="1983" spans="2:55" x14ac:dyDescent="0.25">
      <c r="B1983" s="3"/>
      <c r="C1983" s="3"/>
      <c r="D1983" s="3"/>
      <c r="E1983" s="3"/>
      <c r="F1983" s="3"/>
      <c r="G1983" s="3"/>
      <c r="H1983" s="3"/>
      <c r="I1983" s="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</row>
    <row r="1984" spans="2:55" x14ac:dyDescent="0.25">
      <c r="B1984" s="3"/>
      <c r="C1984" s="3"/>
      <c r="D1984" s="3"/>
      <c r="E1984" s="3"/>
      <c r="F1984" s="3"/>
      <c r="G1984" s="3"/>
      <c r="H1984" s="3"/>
      <c r="I1984" s="3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</row>
    <row r="1985" spans="2:55" x14ac:dyDescent="0.25">
      <c r="B1985" s="3"/>
      <c r="C1985" s="3"/>
      <c r="D1985" s="3"/>
      <c r="E1985" s="3"/>
      <c r="F1985" s="3"/>
      <c r="G1985" s="3"/>
      <c r="H1985" s="3"/>
      <c r="I1985" s="3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</row>
    <row r="1986" spans="2:55" x14ac:dyDescent="0.25">
      <c r="B1986" s="3"/>
      <c r="C1986" s="3"/>
      <c r="D1986" s="3"/>
      <c r="E1986" s="3"/>
      <c r="F1986" s="3"/>
      <c r="G1986" s="3"/>
      <c r="H1986" s="3"/>
      <c r="I1986" s="3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</row>
    <row r="1987" spans="2:55" x14ac:dyDescent="0.25">
      <c r="B1987" s="3"/>
      <c r="C1987" s="3"/>
      <c r="D1987" s="3"/>
      <c r="E1987" s="3"/>
      <c r="F1987" s="3"/>
      <c r="G1987" s="3"/>
      <c r="H1987" s="3"/>
      <c r="I1987" s="3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</row>
    <row r="1988" spans="2:55" x14ac:dyDescent="0.25">
      <c r="B1988" s="3"/>
      <c r="C1988" s="3"/>
      <c r="D1988" s="3"/>
      <c r="E1988" s="3"/>
      <c r="F1988" s="3"/>
      <c r="G1988" s="3"/>
      <c r="H1988" s="3"/>
      <c r="I1988" s="3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</row>
    <row r="1989" spans="2:55" x14ac:dyDescent="0.25">
      <c r="B1989" s="3"/>
      <c r="C1989" s="3"/>
      <c r="D1989" s="3"/>
      <c r="E1989" s="3"/>
      <c r="F1989" s="3"/>
      <c r="G1989" s="3"/>
      <c r="H1989" s="3"/>
      <c r="I1989" s="3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</row>
    <row r="1990" spans="2:55" x14ac:dyDescent="0.25">
      <c r="B1990" s="3"/>
      <c r="C1990" s="3"/>
      <c r="D1990" s="3"/>
      <c r="E1990" s="3"/>
      <c r="F1990" s="3"/>
      <c r="G1990" s="3"/>
      <c r="H1990" s="3"/>
      <c r="I1990" s="3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</row>
    <row r="1991" spans="2:55" x14ac:dyDescent="0.25">
      <c r="B1991" s="3"/>
      <c r="C1991" s="3"/>
      <c r="D1991" s="3"/>
      <c r="E1991" s="3"/>
      <c r="F1991" s="3"/>
      <c r="G1991" s="3"/>
      <c r="H1991" s="3"/>
      <c r="I1991" s="3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</row>
    <row r="1992" spans="2:55" x14ac:dyDescent="0.25">
      <c r="B1992" s="3"/>
      <c r="C1992" s="3"/>
      <c r="D1992" s="3"/>
      <c r="E1992" s="3"/>
      <c r="F1992" s="3"/>
      <c r="G1992" s="3"/>
      <c r="H1992" s="3"/>
      <c r="I1992" s="3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</row>
    <row r="1993" spans="2:55" x14ac:dyDescent="0.25">
      <c r="B1993" s="3"/>
      <c r="C1993" s="3"/>
      <c r="D1993" s="3"/>
      <c r="E1993" s="3"/>
      <c r="F1993" s="3"/>
      <c r="G1993" s="3"/>
      <c r="H1993" s="3"/>
      <c r="I1993" s="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</row>
    <row r="1994" spans="2:55" x14ac:dyDescent="0.25">
      <c r="B1994" s="3"/>
      <c r="C1994" s="3"/>
      <c r="D1994" s="3"/>
      <c r="E1994" s="3"/>
      <c r="F1994" s="3"/>
      <c r="G1994" s="3"/>
      <c r="H1994" s="3"/>
      <c r="I1994" s="3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</row>
    <row r="1995" spans="2:55" x14ac:dyDescent="0.25">
      <c r="B1995" s="3"/>
      <c r="C1995" s="3"/>
      <c r="D1995" s="3"/>
      <c r="E1995" s="3"/>
      <c r="F1995" s="3"/>
      <c r="G1995" s="3"/>
      <c r="H1995" s="3"/>
      <c r="I1995" s="3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</row>
    <row r="1996" spans="2:55" x14ac:dyDescent="0.25">
      <c r="B1996" s="3"/>
      <c r="C1996" s="3"/>
      <c r="D1996" s="3"/>
      <c r="E1996" s="3"/>
      <c r="F1996" s="3"/>
      <c r="G1996" s="3"/>
      <c r="H1996" s="3"/>
      <c r="I1996" s="3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</row>
    <row r="1997" spans="2:55" x14ac:dyDescent="0.25">
      <c r="B1997" s="3"/>
      <c r="C1997" s="3"/>
      <c r="D1997" s="3"/>
      <c r="E1997" s="3"/>
      <c r="F1997" s="3"/>
      <c r="G1997" s="3"/>
      <c r="H1997" s="3"/>
      <c r="I1997" s="3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</row>
    <row r="1998" spans="2:55" x14ac:dyDescent="0.25">
      <c r="B1998" s="3"/>
      <c r="C1998" s="3"/>
      <c r="D1998" s="3"/>
      <c r="E1998" s="3"/>
      <c r="F1998" s="3"/>
      <c r="G1998" s="3"/>
      <c r="H1998" s="3"/>
      <c r="I1998" s="3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</row>
    <row r="1999" spans="2:55" x14ac:dyDescent="0.25">
      <c r="B1999" s="3"/>
      <c r="C1999" s="3"/>
      <c r="D1999" s="3"/>
      <c r="E1999" s="3"/>
      <c r="F1999" s="3"/>
      <c r="G1999" s="3"/>
      <c r="H1999" s="3"/>
      <c r="I1999" s="3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</row>
    <row r="2000" spans="2:55" x14ac:dyDescent="0.25">
      <c r="B2000" s="3"/>
      <c r="C2000" s="3"/>
      <c r="D2000" s="3"/>
      <c r="E2000" s="3"/>
      <c r="F2000" s="3"/>
      <c r="G2000" s="3"/>
      <c r="H2000" s="3"/>
      <c r="I2000" s="3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</row>
    <row r="2001" spans="2:55" x14ac:dyDescent="0.25">
      <c r="B2001" s="3"/>
      <c r="C2001" s="3"/>
      <c r="D2001" s="3"/>
      <c r="E2001" s="3"/>
      <c r="F2001" s="3"/>
      <c r="G2001" s="3"/>
      <c r="H2001" s="3"/>
      <c r="I2001" s="3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</row>
    <row r="2002" spans="2:55" x14ac:dyDescent="0.25">
      <c r="B2002" s="3"/>
      <c r="C2002" s="3"/>
      <c r="D2002" s="3"/>
      <c r="E2002" s="3"/>
      <c r="F2002" s="3"/>
      <c r="G2002" s="3"/>
      <c r="H2002" s="3"/>
      <c r="I2002" s="3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</row>
    <row r="2003" spans="2:55" x14ac:dyDescent="0.25">
      <c r="B2003" s="3"/>
      <c r="C2003" s="3"/>
      <c r="D2003" s="3"/>
      <c r="E2003" s="3"/>
      <c r="F2003" s="3"/>
      <c r="G2003" s="3"/>
      <c r="H2003" s="3"/>
      <c r="I2003" s="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</row>
    <row r="2004" spans="2:55" x14ac:dyDescent="0.25">
      <c r="B2004" s="3"/>
      <c r="C2004" s="3"/>
      <c r="D2004" s="3"/>
      <c r="E2004" s="3"/>
      <c r="F2004" s="3"/>
      <c r="G2004" s="3"/>
      <c r="H2004" s="3"/>
      <c r="I2004" s="3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</row>
    <row r="2005" spans="2:55" x14ac:dyDescent="0.25">
      <c r="B2005" s="3"/>
      <c r="C2005" s="3"/>
      <c r="D2005" s="3"/>
      <c r="E2005" s="3"/>
      <c r="F2005" s="3"/>
      <c r="G2005" s="3"/>
      <c r="H2005" s="3"/>
      <c r="I2005" s="3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</row>
    <row r="2006" spans="2:55" x14ac:dyDescent="0.25">
      <c r="B2006" s="3"/>
      <c r="C2006" s="3"/>
      <c r="D2006" s="3"/>
      <c r="E2006" s="3"/>
      <c r="F2006" s="3"/>
      <c r="G2006" s="3"/>
      <c r="H2006" s="3"/>
      <c r="I2006" s="3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</row>
    <row r="2007" spans="2:55" x14ac:dyDescent="0.25">
      <c r="B2007" s="3"/>
      <c r="C2007" s="3"/>
      <c r="D2007" s="3"/>
      <c r="E2007" s="3"/>
      <c r="F2007" s="3"/>
      <c r="G2007" s="3"/>
      <c r="H2007" s="3"/>
      <c r="I2007" s="3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</row>
    <row r="2008" spans="2:55" x14ac:dyDescent="0.25">
      <c r="B2008" s="3"/>
      <c r="C2008" s="3"/>
      <c r="D2008" s="3"/>
      <c r="E2008" s="3"/>
      <c r="F2008" s="3"/>
      <c r="G2008" s="3"/>
      <c r="H2008" s="3"/>
      <c r="I2008" s="3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</row>
    <row r="2009" spans="2:55" x14ac:dyDescent="0.25">
      <c r="B2009" s="3"/>
      <c r="C2009" s="3"/>
      <c r="D2009" s="3"/>
      <c r="E2009" s="3"/>
      <c r="F2009" s="3"/>
      <c r="G2009" s="3"/>
      <c r="H2009" s="3"/>
      <c r="I2009" s="3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</row>
    <row r="2010" spans="2:55" x14ac:dyDescent="0.25">
      <c r="B2010" s="3"/>
      <c r="C2010" s="3"/>
      <c r="D2010" s="3"/>
      <c r="E2010" s="3"/>
      <c r="F2010" s="3"/>
      <c r="G2010" s="3"/>
      <c r="H2010" s="3"/>
      <c r="I2010" s="3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</row>
    <row r="2011" spans="2:55" x14ac:dyDescent="0.25">
      <c r="B2011" s="3"/>
      <c r="C2011" s="3"/>
      <c r="D2011" s="3"/>
      <c r="E2011" s="3"/>
      <c r="F2011" s="3"/>
      <c r="G2011" s="3"/>
      <c r="H2011" s="3"/>
      <c r="I2011" s="3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</row>
    <row r="2012" spans="2:55" x14ac:dyDescent="0.25">
      <c r="B2012" s="3"/>
      <c r="C2012" s="3"/>
      <c r="D2012" s="3"/>
      <c r="E2012" s="3"/>
      <c r="F2012" s="3"/>
      <c r="G2012" s="3"/>
      <c r="H2012" s="3"/>
      <c r="I2012" s="3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</row>
    <row r="2013" spans="2:55" x14ac:dyDescent="0.25">
      <c r="B2013" s="3"/>
      <c r="C2013" s="3"/>
      <c r="D2013" s="3"/>
      <c r="E2013" s="3"/>
      <c r="F2013" s="3"/>
      <c r="G2013" s="3"/>
      <c r="H2013" s="3"/>
      <c r="I2013" s="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</row>
    <row r="2014" spans="2:55" x14ac:dyDescent="0.25">
      <c r="B2014" s="3"/>
      <c r="C2014" s="3"/>
      <c r="D2014" s="3"/>
      <c r="E2014" s="3"/>
      <c r="F2014" s="3"/>
      <c r="G2014" s="3"/>
      <c r="H2014" s="3"/>
      <c r="I2014" s="3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</row>
    <row r="2015" spans="2:55" x14ac:dyDescent="0.25">
      <c r="B2015" s="3"/>
      <c r="C2015" s="3"/>
      <c r="D2015" s="3"/>
      <c r="E2015" s="3"/>
      <c r="F2015" s="3"/>
      <c r="G2015" s="3"/>
      <c r="H2015" s="3"/>
      <c r="I2015" s="3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</row>
    <row r="2016" spans="2:55" x14ac:dyDescent="0.25">
      <c r="B2016" s="3"/>
      <c r="C2016" s="3"/>
      <c r="D2016" s="3"/>
      <c r="E2016" s="3"/>
      <c r="F2016" s="3"/>
      <c r="G2016" s="3"/>
      <c r="H2016" s="3"/>
      <c r="I2016" s="3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</row>
    <row r="2017" spans="2:55" x14ac:dyDescent="0.25">
      <c r="B2017" s="3"/>
      <c r="C2017" s="3"/>
      <c r="D2017" s="3"/>
      <c r="E2017" s="3"/>
      <c r="F2017" s="3"/>
      <c r="G2017" s="3"/>
      <c r="H2017" s="3"/>
      <c r="I2017" s="3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</row>
    <row r="2018" spans="2:55" x14ac:dyDescent="0.25">
      <c r="B2018" s="3"/>
      <c r="C2018" s="3"/>
      <c r="D2018" s="3"/>
      <c r="E2018" s="3"/>
      <c r="F2018" s="3"/>
      <c r="G2018" s="3"/>
      <c r="H2018" s="3"/>
      <c r="I2018" s="3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</row>
    <row r="2019" spans="2:55" x14ac:dyDescent="0.25">
      <c r="B2019" s="3"/>
      <c r="C2019" s="3"/>
      <c r="D2019" s="3"/>
      <c r="E2019" s="3"/>
      <c r="F2019" s="3"/>
      <c r="G2019" s="3"/>
      <c r="H2019" s="3"/>
      <c r="I2019" s="3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</row>
    <row r="2020" spans="2:55" x14ac:dyDescent="0.25">
      <c r="B2020" s="3"/>
      <c r="C2020" s="3"/>
      <c r="D2020" s="3"/>
      <c r="E2020" s="3"/>
      <c r="F2020" s="3"/>
      <c r="G2020" s="3"/>
      <c r="H2020" s="3"/>
      <c r="I2020" s="3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</row>
    <row r="2021" spans="2:55" x14ac:dyDescent="0.25">
      <c r="B2021" s="3"/>
      <c r="C2021" s="3"/>
      <c r="D2021" s="3"/>
      <c r="E2021" s="3"/>
      <c r="F2021" s="3"/>
      <c r="G2021" s="3"/>
      <c r="H2021" s="3"/>
      <c r="I2021" s="3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</row>
    <row r="2022" spans="2:55" x14ac:dyDescent="0.25">
      <c r="B2022" s="3"/>
      <c r="C2022" s="3"/>
      <c r="D2022" s="3"/>
      <c r="E2022" s="3"/>
      <c r="F2022" s="3"/>
      <c r="G2022" s="3"/>
      <c r="H2022" s="3"/>
      <c r="I2022" s="3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</row>
    <row r="2023" spans="2:55" x14ac:dyDescent="0.25">
      <c r="B2023" s="3"/>
      <c r="C2023" s="3"/>
      <c r="D2023" s="3"/>
      <c r="E2023" s="3"/>
      <c r="F2023" s="3"/>
      <c r="G2023" s="3"/>
      <c r="H2023" s="3"/>
      <c r="I2023" s="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</row>
    <row r="2024" spans="2:55" x14ac:dyDescent="0.25">
      <c r="B2024" s="3"/>
      <c r="C2024" s="3"/>
      <c r="D2024" s="3"/>
      <c r="E2024" s="3"/>
      <c r="F2024" s="3"/>
      <c r="G2024" s="3"/>
      <c r="H2024" s="3"/>
      <c r="I2024" s="3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</row>
    <row r="2025" spans="2:55" x14ac:dyDescent="0.25">
      <c r="B2025" s="3"/>
      <c r="C2025" s="3"/>
      <c r="D2025" s="3"/>
      <c r="E2025" s="3"/>
      <c r="F2025" s="3"/>
      <c r="G2025" s="3"/>
      <c r="H2025" s="3"/>
      <c r="I2025" s="3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</row>
    <row r="2026" spans="2:55" x14ac:dyDescent="0.25">
      <c r="B2026" s="3"/>
      <c r="C2026" s="3"/>
      <c r="D2026" s="3"/>
      <c r="E2026" s="3"/>
      <c r="F2026" s="3"/>
      <c r="G2026" s="3"/>
      <c r="H2026" s="3"/>
      <c r="I2026" s="3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</row>
    <row r="2027" spans="2:55" x14ac:dyDescent="0.25">
      <c r="B2027" s="3"/>
      <c r="C2027" s="3"/>
      <c r="D2027" s="3"/>
      <c r="E2027" s="3"/>
      <c r="F2027" s="3"/>
      <c r="G2027" s="3"/>
      <c r="H2027" s="3"/>
      <c r="I2027" s="3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</row>
    <row r="2028" spans="2:55" x14ac:dyDescent="0.25">
      <c r="B2028" s="3"/>
      <c r="C2028" s="3"/>
      <c r="D2028" s="3"/>
      <c r="E2028" s="3"/>
      <c r="F2028" s="3"/>
      <c r="G2028" s="3"/>
      <c r="H2028" s="3"/>
      <c r="I2028" s="3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</row>
    <row r="2029" spans="2:55" x14ac:dyDescent="0.25">
      <c r="B2029" s="3"/>
      <c r="C2029" s="3"/>
      <c r="D2029" s="3"/>
      <c r="E2029" s="3"/>
      <c r="F2029" s="3"/>
      <c r="G2029" s="3"/>
      <c r="H2029" s="3"/>
      <c r="I2029" s="3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</row>
    <row r="2030" spans="2:55" x14ac:dyDescent="0.25">
      <c r="B2030" s="3"/>
      <c r="C2030" s="3"/>
      <c r="D2030" s="3"/>
      <c r="E2030" s="3"/>
      <c r="F2030" s="3"/>
      <c r="G2030" s="3"/>
      <c r="H2030" s="3"/>
      <c r="I2030" s="3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</row>
    <row r="2031" spans="2:55" x14ac:dyDescent="0.25">
      <c r="B2031" s="3"/>
      <c r="C2031" s="3"/>
      <c r="D2031" s="3"/>
      <c r="E2031" s="3"/>
      <c r="F2031" s="3"/>
      <c r="G2031" s="3"/>
      <c r="H2031" s="3"/>
      <c r="I2031" s="3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</row>
    <row r="2032" spans="2:55" x14ac:dyDescent="0.25">
      <c r="B2032" s="3"/>
      <c r="C2032" s="3"/>
      <c r="D2032" s="3"/>
      <c r="E2032" s="3"/>
      <c r="F2032" s="3"/>
      <c r="G2032" s="3"/>
      <c r="H2032" s="3"/>
      <c r="I2032" s="3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</row>
    <row r="2033" spans="2:55" x14ac:dyDescent="0.25">
      <c r="B2033" s="3"/>
      <c r="C2033" s="3"/>
      <c r="D2033" s="3"/>
      <c r="E2033" s="3"/>
      <c r="F2033" s="3"/>
      <c r="G2033" s="3"/>
      <c r="H2033" s="3"/>
      <c r="I2033" s="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</row>
    <row r="2034" spans="2:55" x14ac:dyDescent="0.25">
      <c r="B2034" s="3"/>
      <c r="C2034" s="3"/>
      <c r="D2034" s="3"/>
      <c r="E2034" s="3"/>
      <c r="F2034" s="3"/>
      <c r="G2034" s="3"/>
      <c r="H2034" s="3"/>
      <c r="I2034" s="3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</row>
    <row r="2035" spans="2:55" x14ac:dyDescent="0.25">
      <c r="B2035" s="3"/>
      <c r="C2035" s="3"/>
      <c r="D2035" s="3"/>
      <c r="E2035" s="3"/>
      <c r="F2035" s="3"/>
      <c r="G2035" s="3"/>
      <c r="H2035" s="3"/>
      <c r="I2035" s="3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</row>
    <row r="2036" spans="2:55" x14ac:dyDescent="0.25">
      <c r="B2036" s="3"/>
      <c r="C2036" s="3"/>
      <c r="D2036" s="3"/>
      <c r="E2036" s="3"/>
      <c r="F2036" s="3"/>
      <c r="G2036" s="3"/>
      <c r="H2036" s="3"/>
      <c r="I2036" s="3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</row>
    <row r="2037" spans="2:55" x14ac:dyDescent="0.25">
      <c r="B2037" s="3"/>
      <c r="C2037" s="3"/>
      <c r="D2037" s="3"/>
      <c r="E2037" s="3"/>
      <c r="F2037" s="3"/>
      <c r="G2037" s="3"/>
      <c r="H2037" s="3"/>
      <c r="I2037" s="3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</row>
    <row r="2038" spans="2:55" x14ac:dyDescent="0.25">
      <c r="B2038" s="3"/>
      <c r="C2038" s="3"/>
      <c r="D2038" s="3"/>
      <c r="E2038" s="3"/>
      <c r="F2038" s="3"/>
      <c r="G2038" s="3"/>
      <c r="H2038" s="3"/>
      <c r="I2038" s="3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</row>
    <row r="2039" spans="2:55" x14ac:dyDescent="0.25">
      <c r="B2039" s="3"/>
      <c r="C2039" s="3"/>
      <c r="D2039" s="3"/>
      <c r="E2039" s="3"/>
      <c r="F2039" s="3"/>
      <c r="G2039" s="3"/>
      <c r="H2039" s="3"/>
      <c r="I2039" s="3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</row>
    <row r="2040" spans="2:55" x14ac:dyDescent="0.25">
      <c r="B2040" s="3"/>
      <c r="C2040" s="3"/>
      <c r="D2040" s="3"/>
      <c r="E2040" s="3"/>
      <c r="F2040" s="3"/>
      <c r="G2040" s="3"/>
      <c r="H2040" s="3"/>
      <c r="I2040" s="3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</row>
    <row r="2041" spans="2:55" x14ac:dyDescent="0.25">
      <c r="B2041" s="3"/>
      <c r="C2041" s="3"/>
      <c r="D2041" s="3"/>
      <c r="E2041" s="3"/>
      <c r="F2041" s="3"/>
      <c r="G2041" s="3"/>
      <c r="H2041" s="3"/>
      <c r="I2041" s="3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</row>
    <row r="2042" spans="2:55" x14ac:dyDescent="0.25">
      <c r="B2042" s="3"/>
      <c r="C2042" s="3"/>
      <c r="D2042" s="3"/>
      <c r="E2042" s="3"/>
      <c r="F2042" s="3"/>
      <c r="G2042" s="3"/>
      <c r="H2042" s="3"/>
      <c r="I2042" s="3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</row>
    <row r="2043" spans="2:55" x14ac:dyDescent="0.25">
      <c r="B2043" s="3"/>
      <c r="C2043" s="3"/>
      <c r="D2043" s="3"/>
      <c r="E2043" s="3"/>
      <c r="F2043" s="3"/>
      <c r="G2043" s="3"/>
      <c r="H2043" s="3"/>
      <c r="I2043" s="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</row>
    <row r="2044" spans="2:55" x14ac:dyDescent="0.25">
      <c r="B2044" s="3"/>
      <c r="C2044" s="3"/>
      <c r="D2044" s="3"/>
      <c r="E2044" s="3"/>
      <c r="F2044" s="3"/>
      <c r="G2044" s="3"/>
      <c r="H2044" s="3"/>
      <c r="I2044" s="3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</row>
    <row r="2045" spans="2:55" x14ac:dyDescent="0.25">
      <c r="B2045" s="3"/>
      <c r="C2045" s="3"/>
      <c r="D2045" s="3"/>
      <c r="E2045" s="3"/>
      <c r="F2045" s="3"/>
      <c r="G2045" s="3"/>
      <c r="H2045" s="3"/>
      <c r="I2045" s="3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</row>
    <row r="2046" spans="2:55" x14ac:dyDescent="0.25">
      <c r="B2046" s="3"/>
      <c r="C2046" s="3"/>
      <c r="D2046" s="3"/>
      <c r="E2046" s="3"/>
      <c r="F2046" s="3"/>
      <c r="G2046" s="3"/>
      <c r="H2046" s="3"/>
      <c r="I2046" s="3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</row>
    <row r="2047" spans="2:55" x14ac:dyDescent="0.25">
      <c r="B2047" s="3"/>
      <c r="C2047" s="3"/>
      <c r="D2047" s="3"/>
      <c r="E2047" s="3"/>
      <c r="F2047" s="3"/>
      <c r="G2047" s="3"/>
      <c r="H2047" s="3"/>
      <c r="I2047" s="3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</row>
    <row r="2048" spans="2:55" x14ac:dyDescent="0.25">
      <c r="B2048" s="3"/>
      <c r="C2048" s="3"/>
      <c r="D2048" s="3"/>
      <c r="E2048" s="3"/>
      <c r="F2048" s="3"/>
      <c r="G2048" s="3"/>
      <c r="H2048" s="3"/>
      <c r="I2048" s="3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</row>
    <row r="2049" spans="2:55" x14ac:dyDescent="0.25">
      <c r="B2049" s="3"/>
      <c r="C2049" s="3"/>
      <c r="D2049" s="3"/>
      <c r="E2049" s="3"/>
      <c r="F2049" s="3"/>
      <c r="G2049" s="3"/>
      <c r="H2049" s="3"/>
      <c r="I2049" s="3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</row>
    <row r="2050" spans="2:55" x14ac:dyDescent="0.25">
      <c r="B2050" s="3"/>
      <c r="C2050" s="3"/>
      <c r="D2050" s="3"/>
      <c r="E2050" s="3"/>
      <c r="F2050" s="3"/>
      <c r="G2050" s="3"/>
      <c r="H2050" s="3"/>
      <c r="I2050" s="3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</row>
    <row r="2051" spans="2:55" x14ac:dyDescent="0.25">
      <c r="B2051" s="3"/>
      <c r="C2051" s="3"/>
      <c r="D2051" s="3"/>
      <c r="E2051" s="3"/>
      <c r="F2051" s="3"/>
      <c r="G2051" s="3"/>
      <c r="H2051" s="3"/>
      <c r="I2051" s="3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</row>
    <row r="2052" spans="2:55" x14ac:dyDescent="0.25">
      <c r="B2052" s="3"/>
      <c r="C2052" s="3"/>
      <c r="D2052" s="3"/>
      <c r="E2052" s="3"/>
      <c r="F2052" s="3"/>
      <c r="G2052" s="3"/>
      <c r="H2052" s="3"/>
      <c r="I2052" s="3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</row>
    <row r="2053" spans="2:55" x14ac:dyDescent="0.25">
      <c r="B2053" s="3"/>
      <c r="C2053" s="3"/>
      <c r="D2053" s="3"/>
      <c r="E2053" s="3"/>
      <c r="F2053" s="3"/>
      <c r="G2053" s="3"/>
      <c r="H2053" s="3"/>
      <c r="I2053" s="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</row>
    <row r="2054" spans="2:55" x14ac:dyDescent="0.25">
      <c r="B2054" s="3"/>
      <c r="C2054" s="3"/>
      <c r="D2054" s="3"/>
      <c r="E2054" s="3"/>
      <c r="F2054" s="3"/>
      <c r="G2054" s="3"/>
      <c r="H2054" s="3"/>
      <c r="I2054" s="3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</row>
    <row r="2055" spans="2:55" x14ac:dyDescent="0.25">
      <c r="B2055" s="3"/>
      <c r="C2055" s="3"/>
      <c r="D2055" s="3"/>
      <c r="E2055" s="3"/>
      <c r="F2055" s="3"/>
      <c r="G2055" s="3"/>
      <c r="H2055" s="3"/>
      <c r="I2055" s="3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</row>
    <row r="2056" spans="2:55" x14ac:dyDescent="0.25">
      <c r="B2056" s="3"/>
      <c r="C2056" s="3"/>
      <c r="D2056" s="3"/>
      <c r="E2056" s="3"/>
      <c r="F2056" s="3"/>
      <c r="G2056" s="3"/>
      <c r="H2056" s="3"/>
      <c r="I2056" s="3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</row>
    <row r="2057" spans="2:55" x14ac:dyDescent="0.25">
      <c r="B2057" s="3"/>
      <c r="C2057" s="3"/>
      <c r="D2057" s="3"/>
      <c r="E2057" s="3"/>
      <c r="F2057" s="3"/>
      <c r="G2057" s="3"/>
      <c r="H2057" s="3"/>
      <c r="I2057" s="3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</row>
    <row r="2058" spans="2:55" x14ac:dyDescent="0.25">
      <c r="B2058" s="3"/>
      <c r="C2058" s="3"/>
      <c r="D2058" s="3"/>
      <c r="E2058" s="3"/>
      <c r="F2058" s="3"/>
      <c r="G2058" s="3"/>
      <c r="H2058" s="3"/>
      <c r="I2058" s="3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</row>
    <row r="2059" spans="2:55" x14ac:dyDescent="0.25">
      <c r="B2059" s="3"/>
      <c r="C2059" s="3"/>
      <c r="D2059" s="3"/>
      <c r="E2059" s="3"/>
      <c r="F2059" s="3"/>
      <c r="G2059" s="3"/>
      <c r="H2059" s="3"/>
      <c r="I2059" s="3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</row>
    <row r="2060" spans="2:55" x14ac:dyDescent="0.25">
      <c r="B2060" s="3"/>
      <c r="C2060" s="3"/>
      <c r="D2060" s="3"/>
      <c r="E2060" s="3"/>
      <c r="F2060" s="3"/>
      <c r="G2060" s="3"/>
      <c r="H2060" s="3"/>
      <c r="I2060" s="3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</row>
    <row r="2061" spans="2:55" x14ac:dyDescent="0.25">
      <c r="B2061" s="3"/>
      <c r="C2061" s="3"/>
      <c r="D2061" s="3"/>
      <c r="E2061" s="3"/>
      <c r="F2061" s="3"/>
      <c r="G2061" s="3"/>
      <c r="H2061" s="3"/>
      <c r="I2061" s="3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</row>
    <row r="2062" spans="2:55" x14ac:dyDescent="0.25">
      <c r="B2062" s="3"/>
      <c r="C2062" s="3"/>
      <c r="D2062" s="3"/>
      <c r="E2062" s="3"/>
      <c r="F2062" s="3"/>
      <c r="G2062" s="3"/>
      <c r="H2062" s="3"/>
      <c r="I2062" s="3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</row>
    <row r="2063" spans="2:55" x14ac:dyDescent="0.25">
      <c r="B2063" s="3"/>
      <c r="C2063" s="3"/>
      <c r="D2063" s="3"/>
      <c r="E2063" s="3"/>
      <c r="F2063" s="3"/>
      <c r="G2063" s="3"/>
      <c r="H2063" s="3"/>
      <c r="I2063" s="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</row>
    <row r="2064" spans="2:55" x14ac:dyDescent="0.25">
      <c r="B2064" s="3"/>
      <c r="C2064" s="3"/>
      <c r="D2064" s="3"/>
      <c r="E2064" s="3"/>
      <c r="F2064" s="3"/>
      <c r="G2064" s="3"/>
      <c r="H2064" s="3"/>
      <c r="I2064" s="3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</row>
    <row r="2065" spans="2:55" x14ac:dyDescent="0.25">
      <c r="B2065" s="3"/>
      <c r="C2065" s="3"/>
      <c r="D2065" s="3"/>
      <c r="E2065" s="3"/>
      <c r="F2065" s="3"/>
      <c r="G2065" s="3"/>
      <c r="H2065" s="3"/>
      <c r="I2065" s="3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</row>
    <row r="2066" spans="2:55" x14ac:dyDescent="0.25">
      <c r="B2066" s="3"/>
      <c r="C2066" s="3"/>
      <c r="D2066" s="3"/>
      <c r="E2066" s="3"/>
      <c r="F2066" s="3"/>
      <c r="G2066" s="3"/>
      <c r="H2066" s="3"/>
      <c r="I2066" s="3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  <c r="AO2066"/>
      <c r="AP2066"/>
      <c r="AQ2066"/>
      <c r="AR2066"/>
      <c r="AS2066"/>
      <c r="AT2066"/>
      <c r="AU2066"/>
      <c r="AV2066"/>
      <c r="AW2066"/>
      <c r="AX2066"/>
      <c r="AY2066"/>
      <c r="AZ2066"/>
      <c r="BA2066"/>
      <c r="BB2066"/>
      <c r="BC2066"/>
    </row>
    <row r="2067" spans="2:55" x14ac:dyDescent="0.25">
      <c r="B2067" s="3"/>
      <c r="C2067" s="3"/>
      <c r="D2067" s="3"/>
      <c r="E2067" s="3"/>
      <c r="F2067" s="3"/>
      <c r="G2067" s="3"/>
      <c r="H2067" s="3"/>
      <c r="I2067" s="3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  <c r="AO2067"/>
      <c r="AP2067"/>
      <c r="AQ2067"/>
      <c r="AR2067"/>
      <c r="AS2067"/>
      <c r="AT2067"/>
      <c r="AU2067"/>
      <c r="AV2067"/>
      <c r="AW2067"/>
      <c r="AX2067"/>
      <c r="AY2067"/>
      <c r="AZ2067"/>
      <c r="BA2067"/>
      <c r="BB2067"/>
      <c r="BC2067"/>
    </row>
    <row r="2068" spans="2:55" x14ac:dyDescent="0.25">
      <c r="B2068" s="3"/>
      <c r="C2068" s="3"/>
      <c r="D2068" s="3"/>
      <c r="E2068" s="3"/>
      <c r="F2068" s="3"/>
      <c r="G2068" s="3"/>
      <c r="H2068" s="3"/>
      <c r="I2068" s="3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  <c r="AO2068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</row>
    <row r="2069" spans="2:55" x14ac:dyDescent="0.25">
      <c r="B2069" s="3"/>
      <c r="C2069" s="3"/>
      <c r="D2069" s="3"/>
      <c r="E2069" s="3"/>
      <c r="F2069" s="3"/>
      <c r="G2069" s="3"/>
      <c r="H2069" s="3"/>
      <c r="I2069" s="3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</row>
    <row r="2070" spans="2:55" x14ac:dyDescent="0.25">
      <c r="B2070" s="3"/>
      <c r="C2070" s="3"/>
      <c r="D2070" s="3"/>
      <c r="E2070" s="3"/>
      <c r="F2070" s="3"/>
      <c r="G2070" s="3"/>
      <c r="H2070" s="3"/>
      <c r="I2070" s="3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</row>
    <row r="2071" spans="2:55" x14ac:dyDescent="0.25">
      <c r="B2071" s="3"/>
      <c r="C2071" s="3"/>
      <c r="D2071" s="3"/>
      <c r="E2071" s="3"/>
      <c r="F2071" s="3"/>
      <c r="G2071" s="3"/>
      <c r="H2071" s="3"/>
      <c r="I2071" s="3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</row>
    <row r="2072" spans="2:55" x14ac:dyDescent="0.25">
      <c r="B2072" s="3"/>
      <c r="C2072" s="3"/>
      <c r="D2072" s="3"/>
      <c r="E2072" s="3"/>
      <c r="F2072" s="3"/>
      <c r="G2072" s="3"/>
      <c r="H2072" s="3"/>
      <c r="I2072" s="3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</row>
    <row r="2073" spans="2:55" x14ac:dyDescent="0.25">
      <c r="B2073" s="3"/>
      <c r="C2073" s="3"/>
      <c r="D2073" s="3"/>
      <c r="E2073" s="3"/>
      <c r="F2073" s="3"/>
      <c r="G2073" s="3"/>
      <c r="H2073" s="3"/>
      <c r="I2073" s="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</row>
    <row r="2074" spans="2:55" x14ac:dyDescent="0.25">
      <c r="B2074" s="3"/>
      <c r="C2074" s="3"/>
      <c r="D2074" s="3"/>
      <c r="E2074" s="3"/>
      <c r="F2074" s="3"/>
      <c r="G2074" s="3"/>
      <c r="H2074" s="3"/>
      <c r="I2074" s="3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</row>
    <row r="2075" spans="2:55" x14ac:dyDescent="0.25">
      <c r="B2075" s="3"/>
      <c r="C2075" s="3"/>
      <c r="D2075" s="3"/>
      <c r="E2075" s="3"/>
      <c r="F2075" s="3"/>
      <c r="G2075" s="3"/>
      <c r="H2075" s="3"/>
      <c r="I2075" s="3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</row>
    <row r="2076" spans="2:55" x14ac:dyDescent="0.25">
      <c r="B2076" s="3"/>
      <c r="C2076" s="3"/>
      <c r="D2076" s="3"/>
      <c r="E2076" s="3"/>
      <c r="F2076" s="3"/>
      <c r="G2076" s="3"/>
      <c r="H2076" s="3"/>
      <c r="I2076" s="3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</row>
    <row r="2077" spans="2:55" x14ac:dyDescent="0.25">
      <c r="B2077" s="3"/>
      <c r="C2077" s="3"/>
      <c r="D2077" s="3"/>
      <c r="E2077" s="3"/>
      <c r="F2077" s="3"/>
      <c r="G2077" s="3"/>
      <c r="H2077" s="3"/>
      <c r="I2077" s="3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</row>
    <row r="2078" spans="2:55" x14ac:dyDescent="0.25">
      <c r="B2078" s="3"/>
      <c r="C2078" s="3"/>
      <c r="D2078" s="3"/>
      <c r="E2078" s="3"/>
      <c r="F2078" s="3"/>
      <c r="G2078" s="3"/>
      <c r="H2078" s="3"/>
      <c r="I2078" s="3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</row>
    <row r="2079" spans="2:55" x14ac:dyDescent="0.25">
      <c r="B2079" s="3"/>
      <c r="C2079" s="3"/>
      <c r="D2079" s="3"/>
      <c r="E2079" s="3"/>
      <c r="F2079" s="3"/>
      <c r="G2079" s="3"/>
      <c r="H2079" s="3"/>
      <c r="I2079" s="3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</row>
    <row r="2080" spans="2:55" x14ac:dyDescent="0.25">
      <c r="B2080" s="3"/>
      <c r="C2080" s="3"/>
      <c r="D2080" s="3"/>
      <c r="E2080" s="3"/>
      <c r="F2080" s="3"/>
      <c r="G2080" s="3"/>
      <c r="H2080" s="3"/>
      <c r="I2080" s="3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</row>
    <row r="2081" spans="2:55" x14ac:dyDescent="0.25">
      <c r="B2081" s="3"/>
      <c r="C2081" s="3"/>
      <c r="D2081" s="3"/>
      <c r="E2081" s="3"/>
      <c r="F2081" s="3"/>
      <c r="G2081" s="3"/>
      <c r="H2081" s="3"/>
      <c r="I2081" s="3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</row>
    <row r="2082" spans="2:55" x14ac:dyDescent="0.25">
      <c r="B2082" s="3"/>
      <c r="C2082" s="3"/>
      <c r="D2082" s="3"/>
      <c r="E2082" s="3"/>
      <c r="F2082" s="3"/>
      <c r="G2082" s="3"/>
      <c r="H2082" s="3"/>
      <c r="I2082" s="3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</row>
    <row r="2083" spans="2:55" x14ac:dyDescent="0.25">
      <c r="B2083" s="3"/>
      <c r="C2083" s="3"/>
      <c r="D2083" s="3"/>
      <c r="E2083" s="3"/>
      <c r="F2083" s="3"/>
      <c r="G2083" s="3"/>
      <c r="H2083" s="3"/>
      <c r="I2083" s="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</row>
    <row r="2084" spans="2:55" x14ac:dyDescent="0.25">
      <c r="B2084" s="3"/>
      <c r="C2084" s="3"/>
      <c r="D2084" s="3"/>
      <c r="E2084" s="3"/>
      <c r="F2084" s="3"/>
      <c r="G2084" s="3"/>
      <c r="H2084" s="3"/>
      <c r="I2084" s="3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</row>
    <row r="2085" spans="2:55" x14ac:dyDescent="0.25">
      <c r="B2085" s="3"/>
      <c r="C2085" s="3"/>
      <c r="D2085" s="3"/>
      <c r="E2085" s="3"/>
      <c r="F2085" s="3"/>
      <c r="G2085" s="3"/>
      <c r="H2085" s="3"/>
      <c r="I2085" s="3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</row>
    <row r="2086" spans="2:55" x14ac:dyDescent="0.25">
      <c r="B2086" s="3"/>
      <c r="C2086" s="3"/>
      <c r="D2086" s="3"/>
      <c r="E2086" s="3"/>
      <c r="F2086" s="3"/>
      <c r="G2086" s="3"/>
      <c r="H2086" s="3"/>
      <c r="I2086" s="3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</row>
    <row r="2087" spans="2:55" x14ac:dyDescent="0.25">
      <c r="B2087" s="3"/>
      <c r="C2087" s="3"/>
      <c r="D2087" s="3"/>
      <c r="E2087" s="3"/>
      <c r="F2087" s="3"/>
      <c r="G2087" s="3"/>
      <c r="H2087" s="3"/>
      <c r="I2087" s="3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</row>
    <row r="2088" spans="2:55" x14ac:dyDescent="0.25">
      <c r="B2088" s="3"/>
      <c r="C2088" s="3"/>
      <c r="D2088" s="3"/>
      <c r="E2088" s="3"/>
      <c r="F2088" s="3"/>
      <c r="G2088" s="3"/>
      <c r="H2088" s="3"/>
      <c r="I2088" s="3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</row>
    <row r="2089" spans="2:55" x14ac:dyDescent="0.25">
      <c r="B2089" s="3"/>
      <c r="C2089" s="3"/>
      <c r="D2089" s="3"/>
      <c r="E2089" s="3"/>
      <c r="F2089" s="3"/>
      <c r="G2089" s="3"/>
      <c r="H2089" s="3"/>
      <c r="I2089" s="3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</row>
    <row r="2090" spans="2:55" x14ac:dyDescent="0.25">
      <c r="B2090" s="3"/>
      <c r="C2090" s="3"/>
      <c r="D2090" s="3"/>
      <c r="E2090" s="3"/>
      <c r="F2090" s="3"/>
      <c r="G2090" s="3"/>
      <c r="H2090" s="3"/>
      <c r="I2090" s="3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</row>
    <row r="2091" spans="2:55" x14ac:dyDescent="0.25">
      <c r="B2091" s="3"/>
      <c r="C2091" s="3"/>
      <c r="D2091" s="3"/>
      <c r="E2091" s="3"/>
      <c r="F2091" s="3"/>
      <c r="G2091" s="3"/>
      <c r="H2091" s="3"/>
      <c r="I2091" s="3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</row>
    <row r="2092" spans="2:55" x14ac:dyDescent="0.25">
      <c r="B2092" s="3"/>
      <c r="C2092" s="3"/>
      <c r="D2092" s="3"/>
      <c r="E2092" s="3"/>
      <c r="F2092" s="3"/>
      <c r="G2092" s="3"/>
      <c r="H2092" s="3"/>
      <c r="I2092" s="3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</row>
    <row r="2093" spans="2:55" x14ac:dyDescent="0.25">
      <c r="B2093" s="3"/>
      <c r="C2093" s="3"/>
      <c r="D2093" s="3"/>
      <c r="E2093" s="3"/>
      <c r="F2093" s="3"/>
      <c r="G2093" s="3"/>
      <c r="H2093" s="3"/>
      <c r="I2093" s="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</row>
    <row r="2094" spans="2:55" x14ac:dyDescent="0.25">
      <c r="B2094" s="3"/>
      <c r="C2094" s="3"/>
      <c r="D2094" s="3"/>
      <c r="E2094" s="3"/>
      <c r="F2094" s="3"/>
      <c r="G2094" s="3"/>
      <c r="H2094" s="3"/>
      <c r="I2094" s="3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</row>
    <row r="2095" spans="2:55" x14ac:dyDescent="0.25">
      <c r="B2095" s="3"/>
      <c r="C2095" s="3"/>
      <c r="D2095" s="3"/>
      <c r="E2095" s="3"/>
      <c r="F2095" s="3"/>
      <c r="G2095" s="3"/>
      <c r="H2095" s="3"/>
      <c r="I2095" s="3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</row>
    <row r="2096" spans="2:55" x14ac:dyDescent="0.25">
      <c r="B2096" s="3"/>
      <c r="C2096" s="3"/>
      <c r="D2096" s="3"/>
      <c r="E2096" s="3"/>
      <c r="F2096" s="3"/>
      <c r="G2096" s="3"/>
      <c r="H2096" s="3"/>
      <c r="I2096" s="3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</row>
    <row r="2097" spans="2:55" x14ac:dyDescent="0.25">
      <c r="B2097" s="3"/>
      <c r="C2097" s="3"/>
      <c r="D2097" s="3"/>
      <c r="E2097" s="3"/>
      <c r="F2097" s="3"/>
      <c r="G2097" s="3"/>
      <c r="H2097" s="3"/>
      <c r="I2097" s="3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</row>
    <row r="2098" spans="2:55" x14ac:dyDescent="0.25">
      <c r="B2098" s="3"/>
      <c r="C2098" s="3"/>
      <c r="D2098" s="3"/>
      <c r="E2098" s="3"/>
      <c r="F2098" s="3"/>
      <c r="G2098" s="3"/>
      <c r="H2098" s="3"/>
      <c r="I2098" s="3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</row>
    <row r="2099" spans="2:55" x14ac:dyDescent="0.25">
      <c r="B2099" s="3"/>
      <c r="C2099" s="3"/>
      <c r="D2099" s="3"/>
      <c r="E2099" s="3"/>
      <c r="F2099" s="3"/>
      <c r="G2099" s="3"/>
      <c r="H2099" s="3"/>
      <c r="I2099" s="3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</row>
    <row r="2100" spans="2:55" x14ac:dyDescent="0.25">
      <c r="B2100" s="3"/>
      <c r="C2100" s="3"/>
      <c r="D2100" s="3"/>
      <c r="E2100" s="3"/>
      <c r="F2100" s="3"/>
      <c r="G2100" s="3"/>
      <c r="H2100" s="3"/>
      <c r="I2100" s="3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</row>
    <row r="2101" spans="2:55" x14ac:dyDescent="0.25">
      <c r="B2101" s="3"/>
      <c r="C2101" s="3"/>
      <c r="D2101" s="3"/>
      <c r="E2101" s="3"/>
      <c r="F2101" s="3"/>
      <c r="G2101" s="3"/>
      <c r="H2101" s="3"/>
      <c r="I2101" s="3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</row>
    <row r="2102" spans="2:55" x14ac:dyDescent="0.25">
      <c r="B2102" s="3"/>
      <c r="C2102" s="3"/>
      <c r="D2102" s="3"/>
      <c r="E2102" s="3"/>
      <c r="F2102" s="3"/>
      <c r="G2102" s="3"/>
      <c r="H2102" s="3"/>
      <c r="I2102" s="3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</row>
    <row r="2103" spans="2:55" x14ac:dyDescent="0.25">
      <c r="B2103" s="3"/>
      <c r="C2103" s="3"/>
      <c r="D2103" s="3"/>
      <c r="E2103" s="3"/>
      <c r="F2103" s="3"/>
      <c r="G2103" s="3"/>
      <c r="H2103" s="3"/>
      <c r="I2103" s="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</row>
    <row r="2104" spans="2:55" x14ac:dyDescent="0.25">
      <c r="B2104" s="3"/>
      <c r="C2104" s="3"/>
      <c r="D2104" s="3"/>
      <c r="E2104" s="3"/>
      <c r="F2104" s="3"/>
      <c r="G2104" s="3"/>
      <c r="H2104" s="3"/>
      <c r="I2104" s="3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</row>
    <row r="2105" spans="2:55" x14ac:dyDescent="0.25">
      <c r="B2105" s="3"/>
      <c r="C2105" s="3"/>
      <c r="D2105" s="3"/>
      <c r="E2105" s="3"/>
      <c r="F2105" s="3"/>
      <c r="G2105" s="3"/>
      <c r="H2105" s="3"/>
      <c r="I2105" s="3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</row>
    <row r="2106" spans="2:55" x14ac:dyDescent="0.25">
      <c r="B2106" s="3"/>
      <c r="C2106" s="3"/>
      <c r="D2106" s="3"/>
      <c r="E2106" s="3"/>
      <c r="F2106" s="3"/>
      <c r="G2106" s="3"/>
      <c r="H2106" s="3"/>
      <c r="I2106" s="3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</row>
    <row r="2107" spans="2:55" x14ac:dyDescent="0.25">
      <c r="B2107" s="3"/>
      <c r="C2107" s="3"/>
      <c r="D2107" s="3"/>
      <c r="E2107" s="3"/>
      <c r="F2107" s="3"/>
      <c r="G2107" s="3"/>
      <c r="H2107" s="3"/>
      <c r="I2107" s="3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</row>
    <row r="2108" spans="2:55" x14ac:dyDescent="0.25">
      <c r="B2108" s="3"/>
      <c r="C2108" s="3"/>
      <c r="D2108" s="3"/>
      <c r="E2108" s="3"/>
      <c r="F2108" s="3"/>
      <c r="G2108" s="3"/>
      <c r="H2108" s="3"/>
      <c r="I2108" s="3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</row>
    <row r="2109" spans="2:55" x14ac:dyDescent="0.25">
      <c r="B2109" s="3"/>
      <c r="C2109" s="3"/>
      <c r="D2109" s="3"/>
      <c r="E2109" s="3"/>
      <c r="F2109" s="3"/>
      <c r="G2109" s="3"/>
      <c r="H2109" s="3"/>
      <c r="I2109" s="3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</row>
    <row r="2110" spans="2:55" x14ac:dyDescent="0.25">
      <c r="B2110" s="3"/>
      <c r="C2110" s="3"/>
      <c r="D2110" s="3"/>
      <c r="E2110" s="3"/>
      <c r="F2110" s="3"/>
      <c r="G2110" s="3"/>
      <c r="H2110" s="3"/>
      <c r="I2110" s="3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</row>
    <row r="2111" spans="2:55" x14ac:dyDescent="0.25">
      <c r="B2111" s="3"/>
      <c r="C2111" s="3"/>
      <c r="D2111" s="3"/>
      <c r="E2111" s="3"/>
      <c r="F2111" s="3"/>
      <c r="G2111" s="3"/>
      <c r="H2111" s="3"/>
      <c r="I2111" s="3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</row>
    <row r="2112" spans="2:55" x14ac:dyDescent="0.25">
      <c r="B2112" s="3"/>
      <c r="C2112" s="3"/>
      <c r="D2112" s="3"/>
      <c r="E2112" s="3"/>
      <c r="F2112" s="3"/>
      <c r="G2112" s="3"/>
      <c r="H2112" s="3"/>
      <c r="I2112" s="3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</row>
    <row r="2113" spans="2:55" x14ac:dyDescent="0.25">
      <c r="B2113" s="3"/>
      <c r="C2113" s="3"/>
      <c r="D2113" s="3"/>
      <c r="E2113" s="3"/>
      <c r="F2113" s="3"/>
      <c r="G2113" s="3"/>
      <c r="H2113" s="3"/>
      <c r="I2113" s="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</row>
    <row r="2114" spans="2:55" x14ac:dyDescent="0.25">
      <c r="B2114" s="3"/>
      <c r="C2114" s="3"/>
      <c r="D2114" s="3"/>
      <c r="E2114" s="3"/>
      <c r="F2114" s="3"/>
      <c r="G2114" s="3"/>
      <c r="H2114" s="3"/>
      <c r="I2114" s="3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</row>
    <row r="2115" spans="2:55" x14ac:dyDescent="0.25">
      <c r="B2115" s="3"/>
      <c r="C2115" s="3"/>
      <c r="D2115" s="3"/>
      <c r="E2115" s="3"/>
      <c r="F2115" s="3"/>
      <c r="G2115" s="3"/>
      <c r="H2115" s="3"/>
      <c r="I2115" s="3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</row>
    <row r="2116" spans="2:55" x14ac:dyDescent="0.25">
      <c r="B2116" s="3"/>
      <c r="C2116" s="3"/>
      <c r="D2116" s="3"/>
      <c r="E2116" s="3"/>
      <c r="F2116" s="3"/>
      <c r="G2116" s="3"/>
      <c r="H2116" s="3"/>
      <c r="I2116" s="3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</row>
    <row r="2117" spans="2:55" x14ac:dyDescent="0.25">
      <c r="B2117" s="3"/>
      <c r="C2117" s="3"/>
      <c r="D2117" s="3"/>
      <c r="E2117" s="3"/>
      <c r="F2117" s="3"/>
      <c r="G2117" s="3"/>
      <c r="H2117" s="3"/>
      <c r="I2117" s="3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</row>
    <row r="2118" spans="2:55" x14ac:dyDescent="0.25">
      <c r="B2118" s="3"/>
      <c r="C2118" s="3"/>
      <c r="D2118" s="3"/>
      <c r="E2118" s="3"/>
      <c r="F2118" s="3"/>
      <c r="G2118" s="3"/>
      <c r="H2118" s="3"/>
      <c r="I2118" s="3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</row>
    <row r="2119" spans="2:55" x14ac:dyDescent="0.25">
      <c r="B2119" s="3"/>
      <c r="C2119" s="3"/>
      <c r="D2119" s="3"/>
      <c r="E2119" s="3"/>
      <c r="F2119" s="3"/>
      <c r="G2119" s="3"/>
      <c r="H2119" s="3"/>
      <c r="I2119" s="3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</row>
    <row r="2120" spans="2:55" x14ac:dyDescent="0.25">
      <c r="B2120" s="3"/>
      <c r="C2120" s="3"/>
      <c r="D2120" s="3"/>
      <c r="E2120" s="3"/>
      <c r="F2120" s="3"/>
      <c r="G2120" s="3"/>
      <c r="H2120" s="3"/>
      <c r="I2120" s="3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</row>
    <row r="2121" spans="2:55" x14ac:dyDescent="0.25">
      <c r="B2121" s="3"/>
      <c r="C2121" s="3"/>
      <c r="D2121" s="3"/>
      <c r="E2121" s="3"/>
      <c r="F2121" s="3"/>
      <c r="G2121" s="3"/>
      <c r="H2121" s="3"/>
      <c r="I2121" s="3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</row>
    <row r="2122" spans="2:55" x14ac:dyDescent="0.25">
      <c r="B2122" s="3"/>
      <c r="C2122" s="3"/>
      <c r="D2122" s="3"/>
      <c r="E2122" s="3"/>
      <c r="F2122" s="3"/>
      <c r="G2122" s="3"/>
      <c r="H2122" s="3"/>
      <c r="I2122" s="3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</row>
    <row r="2123" spans="2:55" x14ac:dyDescent="0.25">
      <c r="B2123" s="3"/>
      <c r="C2123" s="3"/>
      <c r="D2123" s="3"/>
      <c r="E2123" s="3"/>
      <c r="F2123" s="3"/>
      <c r="G2123" s="3"/>
      <c r="H2123" s="3"/>
      <c r="I2123" s="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</row>
    <row r="2124" spans="2:55" x14ac:dyDescent="0.25">
      <c r="B2124" s="3"/>
      <c r="C2124" s="3"/>
      <c r="D2124" s="3"/>
      <c r="E2124" s="3"/>
      <c r="F2124" s="3"/>
      <c r="G2124" s="3"/>
      <c r="H2124" s="3"/>
      <c r="I2124" s="3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</row>
    <row r="2125" spans="2:55" x14ac:dyDescent="0.25">
      <c r="B2125" s="3"/>
      <c r="C2125" s="3"/>
      <c r="D2125" s="3"/>
      <c r="E2125" s="3"/>
      <c r="F2125" s="3"/>
      <c r="G2125" s="3"/>
      <c r="H2125" s="3"/>
      <c r="I2125" s="3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</row>
    <row r="2126" spans="2:55" x14ac:dyDescent="0.25">
      <c r="B2126" s="3"/>
      <c r="C2126" s="3"/>
      <c r="D2126" s="3"/>
      <c r="E2126" s="3"/>
      <c r="F2126" s="3"/>
      <c r="G2126" s="3"/>
      <c r="H2126" s="3"/>
      <c r="I2126" s="3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</row>
    <row r="2127" spans="2:55" x14ac:dyDescent="0.25">
      <c r="B2127" s="3"/>
      <c r="C2127" s="3"/>
      <c r="D2127" s="3"/>
      <c r="E2127" s="3"/>
      <c r="F2127" s="3"/>
      <c r="G2127" s="3"/>
      <c r="H2127" s="3"/>
      <c r="I2127" s="3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</row>
    <row r="2128" spans="2:55" x14ac:dyDescent="0.25">
      <c r="B2128" s="3"/>
      <c r="C2128" s="3"/>
      <c r="D2128" s="3"/>
      <c r="E2128" s="3"/>
      <c r="F2128" s="3"/>
      <c r="G2128" s="3"/>
      <c r="H2128" s="3"/>
      <c r="I2128" s="3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</row>
    <row r="2129" spans="2:55" x14ac:dyDescent="0.25">
      <c r="B2129" s="3"/>
      <c r="C2129" s="3"/>
      <c r="D2129" s="3"/>
      <c r="E2129" s="3"/>
      <c r="F2129" s="3"/>
      <c r="G2129" s="3"/>
      <c r="H2129" s="3"/>
      <c r="I2129" s="3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</row>
    <row r="2130" spans="2:55" x14ac:dyDescent="0.25">
      <c r="B2130" s="3"/>
      <c r="C2130" s="3"/>
      <c r="D2130" s="3"/>
      <c r="E2130" s="3"/>
      <c r="F2130" s="3"/>
      <c r="G2130" s="3"/>
      <c r="H2130" s="3"/>
      <c r="I2130" s="3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</row>
    <row r="2131" spans="2:55" x14ac:dyDescent="0.25">
      <c r="B2131" s="3"/>
      <c r="C2131" s="3"/>
      <c r="D2131" s="3"/>
      <c r="E2131" s="3"/>
      <c r="F2131" s="3"/>
      <c r="G2131" s="3"/>
      <c r="H2131" s="3"/>
      <c r="I2131" s="3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</row>
    <row r="2132" spans="2:55" x14ac:dyDescent="0.25">
      <c r="B2132" s="3"/>
      <c r="C2132" s="3"/>
      <c r="D2132" s="3"/>
      <c r="E2132" s="3"/>
      <c r="F2132" s="3"/>
      <c r="G2132" s="3"/>
      <c r="H2132" s="3"/>
      <c r="I2132" s="3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</row>
    <row r="2133" spans="2:55" x14ac:dyDescent="0.25">
      <c r="B2133" s="3"/>
      <c r="C2133" s="3"/>
      <c r="D2133" s="3"/>
      <c r="E2133" s="3"/>
      <c r="F2133" s="3"/>
      <c r="G2133" s="3"/>
      <c r="H2133" s="3"/>
      <c r="I2133" s="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</row>
    <row r="2134" spans="2:55" x14ac:dyDescent="0.25">
      <c r="B2134" s="3"/>
      <c r="C2134" s="3"/>
      <c r="D2134" s="3"/>
      <c r="E2134" s="3"/>
      <c r="F2134" s="3"/>
      <c r="G2134" s="3"/>
      <c r="H2134" s="3"/>
      <c r="I2134" s="3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</row>
    <row r="2135" spans="2:55" x14ac:dyDescent="0.25">
      <c r="B2135" s="3"/>
      <c r="C2135" s="3"/>
      <c r="D2135" s="3"/>
      <c r="E2135" s="3"/>
      <c r="F2135" s="3"/>
      <c r="G2135" s="3"/>
      <c r="H2135" s="3"/>
      <c r="I2135" s="3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</row>
    <row r="2136" spans="2:55" x14ac:dyDescent="0.25">
      <c r="B2136" s="3"/>
      <c r="C2136" s="3"/>
      <c r="D2136" s="3"/>
      <c r="E2136" s="3"/>
      <c r="F2136" s="3"/>
      <c r="G2136" s="3"/>
      <c r="H2136" s="3"/>
      <c r="I2136" s="3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</row>
    <row r="2137" spans="2:55" x14ac:dyDescent="0.25">
      <c r="B2137" s="3"/>
      <c r="C2137" s="3"/>
      <c r="D2137" s="3"/>
      <c r="E2137" s="3"/>
      <c r="F2137" s="3"/>
      <c r="G2137" s="3"/>
      <c r="H2137" s="3"/>
      <c r="I2137" s="3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</row>
    <row r="2138" spans="2:55" x14ac:dyDescent="0.25">
      <c r="B2138" s="3"/>
      <c r="C2138" s="3"/>
      <c r="D2138" s="3"/>
      <c r="E2138" s="3"/>
      <c r="F2138" s="3"/>
      <c r="G2138" s="3"/>
      <c r="H2138" s="3"/>
      <c r="I2138" s="3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</row>
    <row r="2139" spans="2:55" x14ac:dyDescent="0.25">
      <c r="B2139" s="3"/>
      <c r="C2139" s="3"/>
      <c r="D2139" s="3"/>
      <c r="E2139" s="3"/>
      <c r="F2139" s="3"/>
      <c r="G2139" s="3"/>
      <c r="H2139" s="3"/>
      <c r="I2139" s="3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</row>
    <row r="2140" spans="2:55" x14ac:dyDescent="0.25">
      <c r="B2140" s="3"/>
      <c r="C2140" s="3"/>
      <c r="D2140" s="3"/>
      <c r="E2140" s="3"/>
      <c r="F2140" s="3"/>
      <c r="G2140" s="3"/>
      <c r="H2140" s="3"/>
      <c r="I2140" s="3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</row>
    <row r="2141" spans="2:55" x14ac:dyDescent="0.25">
      <c r="B2141" s="3"/>
      <c r="C2141" s="3"/>
      <c r="D2141" s="3"/>
      <c r="E2141" s="3"/>
      <c r="F2141" s="3"/>
      <c r="G2141" s="3"/>
      <c r="H2141" s="3"/>
      <c r="I2141" s="3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</row>
    <row r="2142" spans="2:55" x14ac:dyDescent="0.25">
      <c r="B2142" s="3"/>
      <c r="C2142" s="3"/>
      <c r="D2142" s="3"/>
      <c r="E2142" s="3"/>
      <c r="F2142" s="3"/>
      <c r="G2142" s="3"/>
      <c r="H2142" s="3"/>
      <c r="I2142" s="3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</row>
    <row r="2143" spans="2:55" x14ac:dyDescent="0.25">
      <c r="B2143" s="3"/>
      <c r="C2143" s="3"/>
      <c r="D2143" s="3"/>
      <c r="E2143" s="3"/>
      <c r="F2143" s="3"/>
      <c r="G2143" s="3"/>
      <c r="H2143" s="3"/>
      <c r="I2143" s="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</row>
    <row r="2144" spans="2:55" x14ac:dyDescent="0.25">
      <c r="B2144" s="3"/>
      <c r="C2144" s="3"/>
      <c r="D2144" s="3"/>
      <c r="E2144" s="3"/>
      <c r="F2144" s="3"/>
      <c r="G2144" s="3"/>
      <c r="H2144" s="3"/>
      <c r="I2144" s="3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</row>
    <row r="2145" spans="2:55" x14ac:dyDescent="0.25">
      <c r="B2145" s="3"/>
      <c r="C2145" s="3"/>
      <c r="D2145" s="3"/>
      <c r="E2145" s="3"/>
      <c r="F2145" s="3"/>
      <c r="G2145" s="3"/>
      <c r="H2145" s="3"/>
      <c r="I2145" s="3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</row>
    <row r="2146" spans="2:55" x14ac:dyDescent="0.25">
      <c r="B2146" s="3"/>
      <c r="C2146" s="3"/>
      <c r="D2146" s="3"/>
      <c r="E2146" s="3"/>
      <c r="F2146" s="3"/>
      <c r="G2146" s="3"/>
      <c r="H2146" s="3"/>
      <c r="I2146" s="3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</row>
    <row r="2147" spans="2:55" x14ac:dyDescent="0.25">
      <c r="B2147" s="3"/>
      <c r="C2147" s="3"/>
      <c r="D2147" s="3"/>
      <c r="E2147" s="3"/>
      <c r="F2147" s="3"/>
      <c r="G2147" s="3"/>
      <c r="H2147" s="3"/>
      <c r="I2147" s="3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</row>
    <row r="2148" spans="2:55" x14ac:dyDescent="0.25">
      <c r="B2148" s="3"/>
      <c r="C2148" s="3"/>
      <c r="D2148" s="3"/>
      <c r="E2148" s="3"/>
      <c r="F2148" s="3"/>
      <c r="G2148" s="3"/>
      <c r="H2148" s="3"/>
      <c r="I2148" s="3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</row>
    <row r="2149" spans="2:55" x14ac:dyDescent="0.25">
      <c r="B2149" s="3"/>
      <c r="C2149" s="3"/>
      <c r="D2149" s="3"/>
      <c r="E2149" s="3"/>
      <c r="F2149" s="3"/>
      <c r="G2149" s="3"/>
      <c r="H2149" s="3"/>
      <c r="I2149" s="3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</row>
    <row r="2150" spans="2:55" x14ac:dyDescent="0.25">
      <c r="B2150" s="3"/>
      <c r="C2150" s="3"/>
      <c r="D2150" s="3"/>
      <c r="E2150" s="3"/>
      <c r="F2150" s="3"/>
      <c r="G2150" s="3"/>
      <c r="H2150" s="3"/>
      <c r="I2150" s="3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</row>
    <row r="2151" spans="2:55" x14ac:dyDescent="0.25">
      <c r="B2151" s="3"/>
      <c r="C2151" s="3"/>
      <c r="D2151" s="3"/>
      <c r="E2151" s="3"/>
      <c r="F2151" s="3"/>
      <c r="G2151" s="3"/>
      <c r="H2151" s="3"/>
      <c r="I2151" s="3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</row>
    <row r="2152" spans="2:55" x14ac:dyDescent="0.25">
      <c r="B2152" s="3"/>
      <c r="C2152" s="3"/>
      <c r="D2152" s="3"/>
      <c r="E2152" s="3"/>
      <c r="F2152" s="3"/>
      <c r="G2152" s="3"/>
      <c r="H2152" s="3"/>
      <c r="I2152" s="3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</row>
    <row r="2153" spans="2:55" x14ac:dyDescent="0.25">
      <c r="B2153" s="3"/>
      <c r="C2153" s="3"/>
      <c r="D2153" s="3"/>
      <c r="E2153" s="3"/>
      <c r="F2153" s="3"/>
      <c r="G2153" s="3"/>
      <c r="H2153" s="3"/>
      <c r="I2153" s="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</row>
    <row r="2154" spans="2:55" x14ac:dyDescent="0.25">
      <c r="B2154" s="3"/>
      <c r="C2154" s="3"/>
      <c r="D2154" s="3"/>
      <c r="E2154" s="3"/>
      <c r="F2154" s="3"/>
      <c r="G2154" s="3"/>
      <c r="H2154" s="3"/>
      <c r="I2154" s="3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</row>
    <row r="2155" spans="2:55" x14ac:dyDescent="0.25">
      <c r="B2155" s="3"/>
      <c r="C2155" s="3"/>
      <c r="D2155" s="3"/>
      <c r="E2155" s="3"/>
      <c r="F2155" s="3"/>
      <c r="G2155" s="3"/>
      <c r="H2155" s="3"/>
      <c r="I2155" s="3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</row>
    <row r="2156" spans="2:55" x14ac:dyDescent="0.25">
      <c r="B2156" s="3"/>
      <c r="C2156" s="3"/>
      <c r="D2156" s="3"/>
      <c r="E2156" s="3"/>
      <c r="F2156" s="3"/>
      <c r="G2156" s="3"/>
      <c r="H2156" s="3"/>
      <c r="I2156" s="3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</row>
    <row r="2157" spans="2:55" x14ac:dyDescent="0.25">
      <c r="B2157" s="3"/>
      <c r="C2157" s="3"/>
      <c r="D2157" s="3"/>
      <c r="E2157" s="3"/>
      <c r="F2157" s="3"/>
      <c r="G2157" s="3"/>
      <c r="H2157" s="3"/>
      <c r="I2157" s="3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</row>
    <row r="2158" spans="2:55" x14ac:dyDescent="0.25">
      <c r="B2158" s="3"/>
      <c r="C2158" s="3"/>
      <c r="D2158" s="3"/>
      <c r="E2158" s="3"/>
      <c r="F2158" s="3"/>
      <c r="G2158" s="3"/>
      <c r="H2158" s="3"/>
      <c r="I2158" s="3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</row>
    <row r="2159" spans="2:55" x14ac:dyDescent="0.25">
      <c r="B2159" s="3"/>
      <c r="C2159" s="3"/>
      <c r="D2159" s="3"/>
      <c r="E2159" s="3"/>
      <c r="F2159" s="3"/>
      <c r="G2159" s="3"/>
      <c r="H2159" s="3"/>
      <c r="I2159" s="3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</row>
    <row r="2160" spans="2:55" x14ac:dyDescent="0.25">
      <c r="B2160" s="3"/>
      <c r="C2160" s="3"/>
      <c r="D2160" s="3"/>
      <c r="E2160" s="3"/>
      <c r="F2160" s="3"/>
      <c r="G2160" s="3"/>
      <c r="H2160" s="3"/>
      <c r="I2160" s="3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</row>
    <row r="2161" spans="2:55" x14ac:dyDescent="0.25">
      <c r="B2161" s="3"/>
      <c r="C2161" s="3"/>
      <c r="D2161" s="3"/>
      <c r="E2161" s="3"/>
      <c r="F2161" s="3"/>
      <c r="G2161" s="3"/>
      <c r="H2161" s="3"/>
      <c r="I2161" s="3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</row>
    <row r="2162" spans="2:55" x14ac:dyDescent="0.25">
      <c r="B2162" s="3"/>
      <c r="C2162" s="3"/>
      <c r="D2162" s="3"/>
      <c r="E2162" s="3"/>
      <c r="F2162" s="3"/>
      <c r="G2162" s="3"/>
      <c r="H2162" s="3"/>
      <c r="I2162" s="3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</row>
    <row r="2163" spans="2:55" x14ac:dyDescent="0.25">
      <c r="B2163" s="3"/>
      <c r="C2163" s="3"/>
      <c r="D2163" s="3"/>
      <c r="E2163" s="3"/>
      <c r="F2163" s="3"/>
      <c r="G2163" s="3"/>
      <c r="H2163" s="3"/>
      <c r="I2163" s="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</row>
    <row r="2164" spans="2:55" x14ac:dyDescent="0.25">
      <c r="B2164" s="3"/>
      <c r="C2164" s="3"/>
      <c r="D2164" s="3"/>
      <c r="E2164" s="3"/>
      <c r="F2164" s="3"/>
      <c r="G2164" s="3"/>
      <c r="H2164" s="3"/>
      <c r="I2164" s="3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</row>
    <row r="2165" spans="2:55" x14ac:dyDescent="0.25">
      <c r="B2165" s="3"/>
      <c r="C2165" s="3"/>
      <c r="D2165" s="3"/>
      <c r="E2165" s="3"/>
      <c r="F2165" s="3"/>
      <c r="G2165" s="3"/>
      <c r="H2165" s="3"/>
      <c r="I2165" s="3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</row>
    <row r="2166" spans="2:55" x14ac:dyDescent="0.25">
      <c r="B2166" s="3"/>
      <c r="C2166" s="3"/>
      <c r="D2166" s="3"/>
      <c r="E2166" s="3"/>
      <c r="F2166" s="3"/>
      <c r="G2166" s="3"/>
      <c r="H2166" s="3"/>
      <c r="I2166" s="3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</row>
    <row r="2167" spans="2:55" x14ac:dyDescent="0.25">
      <c r="B2167" s="3"/>
      <c r="C2167" s="3"/>
      <c r="D2167" s="3"/>
      <c r="E2167" s="3"/>
      <c r="F2167" s="3"/>
      <c r="G2167" s="3"/>
      <c r="H2167" s="3"/>
      <c r="I2167" s="3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</row>
    <row r="2168" spans="2:55" x14ac:dyDescent="0.25">
      <c r="B2168" s="3"/>
      <c r="C2168" s="3"/>
      <c r="D2168" s="3"/>
      <c r="E2168" s="3"/>
      <c r="F2168" s="3"/>
      <c r="G2168" s="3"/>
      <c r="H2168" s="3"/>
      <c r="I2168" s="3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</row>
    <row r="2169" spans="2:55" x14ac:dyDescent="0.25">
      <c r="B2169" s="3"/>
      <c r="C2169" s="3"/>
      <c r="D2169" s="3"/>
      <c r="E2169" s="3"/>
      <c r="F2169" s="3"/>
      <c r="G2169" s="3"/>
      <c r="H2169" s="3"/>
      <c r="I2169" s="3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</row>
    <row r="2170" spans="2:55" x14ac:dyDescent="0.25">
      <c r="B2170" s="3"/>
      <c r="C2170" s="3"/>
      <c r="D2170" s="3"/>
      <c r="E2170" s="3"/>
      <c r="F2170" s="3"/>
      <c r="G2170" s="3"/>
      <c r="H2170" s="3"/>
      <c r="I2170" s="3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</row>
    <row r="2171" spans="2:55" x14ac:dyDescent="0.25">
      <c r="B2171" s="3"/>
      <c r="C2171" s="3"/>
      <c r="D2171" s="3"/>
      <c r="E2171" s="3"/>
      <c r="F2171" s="3"/>
      <c r="G2171" s="3"/>
      <c r="H2171" s="3"/>
      <c r="I2171" s="3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</row>
    <row r="2172" spans="2:55" x14ac:dyDescent="0.25">
      <c r="B2172" s="3"/>
      <c r="C2172" s="3"/>
      <c r="D2172" s="3"/>
      <c r="E2172" s="3"/>
      <c r="F2172" s="3"/>
      <c r="G2172" s="3"/>
      <c r="H2172" s="3"/>
      <c r="I2172" s="3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</row>
    <row r="2173" spans="2:55" x14ac:dyDescent="0.25">
      <c r="B2173" s="3"/>
      <c r="C2173" s="3"/>
      <c r="D2173" s="3"/>
      <c r="E2173" s="3"/>
      <c r="F2173" s="3"/>
      <c r="G2173" s="3"/>
      <c r="H2173" s="3"/>
      <c r="I2173" s="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</row>
    <row r="2174" spans="2:55" x14ac:dyDescent="0.25">
      <c r="B2174" s="3"/>
      <c r="C2174" s="3"/>
      <c r="D2174" s="3"/>
      <c r="E2174" s="3"/>
      <c r="F2174" s="3"/>
      <c r="G2174" s="3"/>
      <c r="H2174" s="3"/>
      <c r="I2174" s="3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</row>
    <row r="2175" spans="2:55" x14ac:dyDescent="0.25">
      <c r="B2175" s="3"/>
      <c r="C2175" s="3"/>
      <c r="D2175" s="3"/>
      <c r="E2175" s="3"/>
      <c r="F2175" s="3"/>
      <c r="G2175" s="3"/>
      <c r="H2175" s="3"/>
      <c r="I2175" s="3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</row>
    <row r="2176" spans="2:55" x14ac:dyDescent="0.25">
      <c r="B2176" s="3"/>
      <c r="C2176" s="3"/>
      <c r="D2176" s="3"/>
      <c r="E2176" s="3"/>
      <c r="F2176" s="3"/>
      <c r="G2176" s="3"/>
      <c r="H2176" s="3"/>
      <c r="I2176" s="3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</row>
    <row r="2177" spans="2:55" x14ac:dyDescent="0.25">
      <c r="B2177" s="3"/>
      <c r="C2177" s="3"/>
      <c r="D2177" s="3"/>
      <c r="E2177" s="3"/>
      <c r="F2177" s="3"/>
      <c r="G2177" s="3"/>
      <c r="H2177" s="3"/>
      <c r="I2177" s="3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</row>
    <row r="2178" spans="2:55" x14ac:dyDescent="0.25">
      <c r="B2178" s="3"/>
      <c r="C2178" s="3"/>
      <c r="D2178" s="3"/>
      <c r="E2178" s="3"/>
      <c r="F2178" s="3"/>
      <c r="G2178" s="3"/>
      <c r="H2178" s="3"/>
      <c r="I2178" s="3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</row>
    <row r="2179" spans="2:55" x14ac:dyDescent="0.25">
      <c r="B2179" s="3"/>
      <c r="C2179" s="3"/>
      <c r="D2179" s="3"/>
      <c r="E2179" s="3"/>
      <c r="F2179" s="3"/>
      <c r="G2179" s="3"/>
      <c r="H2179" s="3"/>
      <c r="I2179" s="3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</row>
    <row r="2180" spans="2:55" x14ac:dyDescent="0.25">
      <c r="B2180" s="3"/>
      <c r="C2180" s="3"/>
      <c r="D2180" s="3"/>
      <c r="E2180" s="3"/>
      <c r="F2180" s="3"/>
      <c r="G2180" s="3"/>
      <c r="H2180" s="3"/>
      <c r="I2180" s="3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</row>
    <row r="2181" spans="2:55" x14ac:dyDescent="0.25">
      <c r="B2181" s="3"/>
      <c r="C2181" s="3"/>
      <c r="D2181" s="3"/>
      <c r="E2181" s="3"/>
      <c r="F2181" s="3"/>
      <c r="G2181" s="3"/>
      <c r="H2181" s="3"/>
      <c r="I2181" s="3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</row>
    <row r="2182" spans="2:55" x14ac:dyDescent="0.25">
      <c r="B2182" s="3"/>
      <c r="C2182" s="3"/>
      <c r="D2182" s="3"/>
      <c r="E2182" s="3"/>
      <c r="F2182" s="3"/>
      <c r="G2182" s="3"/>
      <c r="H2182" s="3"/>
      <c r="I2182" s="3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</row>
    <row r="2183" spans="2:55" x14ac:dyDescent="0.25">
      <c r="B2183" s="3"/>
      <c r="C2183" s="3"/>
      <c r="D2183" s="3"/>
      <c r="E2183" s="3"/>
      <c r="F2183" s="3"/>
      <c r="G2183" s="3"/>
      <c r="H2183" s="3"/>
      <c r="I2183" s="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</row>
    <row r="2184" spans="2:55" x14ac:dyDescent="0.25">
      <c r="B2184" s="3"/>
      <c r="C2184" s="3"/>
      <c r="D2184" s="3"/>
      <c r="E2184" s="3"/>
      <c r="F2184" s="3"/>
      <c r="G2184" s="3"/>
      <c r="H2184" s="3"/>
      <c r="I2184" s="3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</row>
    <row r="2185" spans="2:55" x14ac:dyDescent="0.25">
      <c r="B2185" s="3"/>
      <c r="C2185" s="3"/>
      <c r="D2185" s="3"/>
      <c r="E2185" s="3"/>
      <c r="F2185" s="3"/>
      <c r="G2185" s="3"/>
      <c r="H2185" s="3"/>
      <c r="I2185" s="3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</row>
    <row r="2186" spans="2:55" x14ac:dyDescent="0.25">
      <c r="B2186" s="3"/>
      <c r="C2186" s="3"/>
      <c r="D2186" s="3"/>
      <c r="E2186" s="3"/>
      <c r="F2186" s="3"/>
      <c r="G2186" s="3"/>
      <c r="H2186" s="3"/>
      <c r="I2186" s="3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</row>
    <row r="2187" spans="2:55" x14ac:dyDescent="0.25">
      <c r="B2187" s="3"/>
      <c r="C2187" s="3"/>
      <c r="D2187" s="3"/>
      <c r="E2187" s="3"/>
      <c r="F2187" s="3"/>
      <c r="G2187" s="3"/>
      <c r="H2187" s="3"/>
      <c r="I2187" s="3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</row>
    <row r="2188" spans="2:55" x14ac:dyDescent="0.25">
      <c r="B2188" s="3"/>
      <c r="C2188" s="3"/>
      <c r="D2188" s="3"/>
      <c r="E2188" s="3"/>
      <c r="F2188" s="3"/>
      <c r="G2188" s="3"/>
      <c r="H2188" s="3"/>
      <c r="I2188" s="3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</row>
    <row r="2189" spans="2:55" x14ac:dyDescent="0.25">
      <c r="B2189" s="3"/>
      <c r="C2189" s="3"/>
      <c r="D2189" s="3"/>
      <c r="E2189" s="3"/>
      <c r="F2189" s="3"/>
      <c r="G2189" s="3"/>
      <c r="H2189" s="3"/>
      <c r="I2189" s="3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</row>
    <row r="2190" spans="2:55" x14ac:dyDescent="0.25">
      <c r="B2190" s="3"/>
      <c r="C2190" s="3"/>
      <c r="D2190" s="3"/>
      <c r="E2190" s="3"/>
      <c r="F2190" s="3"/>
      <c r="G2190" s="3"/>
      <c r="H2190" s="3"/>
      <c r="I2190" s="3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</row>
    <row r="2191" spans="2:55" x14ac:dyDescent="0.25">
      <c r="B2191" s="3"/>
      <c r="C2191" s="3"/>
      <c r="D2191" s="3"/>
      <c r="E2191" s="3"/>
      <c r="F2191" s="3"/>
      <c r="G2191" s="3"/>
      <c r="H2191" s="3"/>
      <c r="I2191" s="3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</row>
    <row r="2192" spans="2:55" x14ac:dyDescent="0.25">
      <c r="B2192" s="3"/>
      <c r="C2192" s="3"/>
      <c r="D2192" s="3"/>
      <c r="E2192" s="3"/>
      <c r="F2192" s="3"/>
      <c r="G2192" s="3"/>
      <c r="H2192" s="3"/>
      <c r="I2192" s="3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</row>
    <row r="2193" spans="2:55" x14ac:dyDescent="0.25">
      <c r="B2193" s="3"/>
      <c r="C2193" s="3"/>
      <c r="D2193" s="3"/>
      <c r="E2193" s="3"/>
      <c r="F2193" s="3"/>
      <c r="G2193" s="3"/>
      <c r="H2193" s="3"/>
      <c r="I2193" s="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</row>
    <row r="2194" spans="2:55" x14ac:dyDescent="0.25">
      <c r="B2194" s="3"/>
      <c r="C2194" s="3"/>
      <c r="D2194" s="3"/>
      <c r="E2194" s="3"/>
      <c r="F2194" s="3"/>
      <c r="G2194" s="3"/>
      <c r="H2194" s="3"/>
      <c r="I2194" s="3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</row>
    <row r="2195" spans="2:55" x14ac:dyDescent="0.25">
      <c r="B2195" s="3"/>
      <c r="C2195" s="3"/>
      <c r="D2195" s="3"/>
      <c r="E2195" s="3"/>
      <c r="F2195" s="3"/>
      <c r="G2195" s="3"/>
      <c r="H2195" s="3"/>
      <c r="I2195" s="3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</row>
    <row r="2196" spans="2:55" x14ac:dyDescent="0.25">
      <c r="B2196" s="3"/>
      <c r="C2196" s="3"/>
      <c r="D2196" s="3"/>
      <c r="E2196" s="3"/>
      <c r="F2196" s="3"/>
      <c r="G2196" s="3"/>
      <c r="H2196" s="3"/>
      <c r="I2196" s="3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</row>
    <row r="2197" spans="2:55" x14ac:dyDescent="0.25">
      <c r="B2197" s="3"/>
      <c r="C2197" s="3"/>
      <c r="D2197" s="3"/>
      <c r="E2197" s="3"/>
      <c r="F2197" s="3"/>
      <c r="G2197" s="3"/>
      <c r="H2197" s="3"/>
      <c r="I2197" s="3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</row>
    <row r="2198" spans="2:55" x14ac:dyDescent="0.25">
      <c r="B2198" s="3"/>
      <c r="C2198" s="3"/>
      <c r="D2198" s="3"/>
      <c r="E2198" s="3"/>
      <c r="F2198" s="3"/>
      <c r="G2198" s="3"/>
      <c r="H2198" s="3"/>
      <c r="I2198" s="3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</row>
    <row r="2199" spans="2:55" x14ac:dyDescent="0.25">
      <c r="B2199" s="3"/>
      <c r="C2199" s="3"/>
      <c r="D2199" s="3"/>
      <c r="E2199" s="3"/>
      <c r="F2199" s="3"/>
      <c r="G2199" s="3"/>
      <c r="H2199" s="3"/>
      <c r="I2199" s="3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</row>
    <row r="2200" spans="2:55" x14ac:dyDescent="0.25">
      <c r="B2200" s="3"/>
      <c r="C2200" s="3"/>
      <c r="D2200" s="3"/>
      <c r="E2200" s="3"/>
      <c r="F2200" s="3"/>
      <c r="G2200" s="3"/>
      <c r="H2200" s="3"/>
      <c r="I2200" s="3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</row>
    <row r="2201" spans="2:55" x14ac:dyDescent="0.25">
      <c r="B2201" s="3"/>
      <c r="C2201" s="3"/>
      <c r="D2201" s="3"/>
      <c r="E2201" s="3"/>
      <c r="F2201" s="3"/>
      <c r="G2201" s="3"/>
      <c r="H2201" s="3"/>
      <c r="I2201" s="3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</row>
    <row r="2202" spans="2:55" x14ac:dyDescent="0.25">
      <c r="B2202" s="3"/>
      <c r="C2202" s="3"/>
      <c r="D2202" s="3"/>
      <c r="E2202" s="3"/>
      <c r="F2202" s="3"/>
      <c r="G2202" s="3"/>
      <c r="H2202" s="3"/>
      <c r="I2202" s="3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</row>
    <row r="2203" spans="2:55" x14ac:dyDescent="0.25">
      <c r="B2203" s="3"/>
      <c r="C2203" s="3"/>
      <c r="D2203" s="3"/>
      <c r="E2203" s="3"/>
      <c r="F2203" s="3"/>
      <c r="G2203" s="3"/>
      <c r="H2203" s="3"/>
      <c r="I2203" s="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</row>
    <row r="2204" spans="2:55" x14ac:dyDescent="0.25">
      <c r="B2204" s="3"/>
      <c r="C2204" s="3"/>
      <c r="D2204" s="3"/>
      <c r="E2204" s="3"/>
      <c r="F2204" s="3"/>
      <c r="G2204" s="3"/>
      <c r="H2204" s="3"/>
      <c r="I2204" s="3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</row>
    <row r="2205" spans="2:55" x14ac:dyDescent="0.25">
      <c r="B2205" s="3"/>
      <c r="C2205" s="3"/>
      <c r="D2205" s="3"/>
      <c r="E2205" s="3"/>
      <c r="F2205" s="3"/>
      <c r="G2205" s="3"/>
      <c r="H2205" s="3"/>
      <c r="I2205" s="3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</row>
    <row r="2206" spans="2:55" x14ac:dyDescent="0.25">
      <c r="B2206" s="3"/>
      <c r="C2206" s="3"/>
      <c r="D2206" s="3"/>
      <c r="E2206" s="3"/>
      <c r="F2206" s="3"/>
      <c r="G2206" s="3"/>
      <c r="H2206" s="3"/>
      <c r="I2206" s="3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</row>
    <row r="2207" spans="2:55" x14ac:dyDescent="0.25">
      <c r="B2207" s="3"/>
      <c r="C2207" s="3"/>
      <c r="D2207" s="3"/>
      <c r="E2207" s="3"/>
      <c r="F2207" s="3"/>
      <c r="G2207" s="3"/>
      <c r="H2207" s="3"/>
      <c r="I2207" s="3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</row>
    <row r="2208" spans="2:55" x14ac:dyDescent="0.25">
      <c r="B2208" s="3"/>
      <c r="C2208" s="3"/>
      <c r="D2208" s="3"/>
      <c r="E2208" s="3"/>
      <c r="F2208" s="3"/>
      <c r="G2208" s="3"/>
      <c r="H2208" s="3"/>
      <c r="I2208" s="3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</row>
    <row r="2209" spans="2:55" x14ac:dyDescent="0.25">
      <c r="B2209" s="3"/>
      <c r="C2209" s="3"/>
      <c r="D2209" s="3"/>
      <c r="E2209" s="3"/>
      <c r="F2209" s="3"/>
      <c r="G2209" s="3"/>
      <c r="H2209" s="3"/>
      <c r="I2209" s="3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</row>
    <row r="2210" spans="2:55" x14ac:dyDescent="0.25">
      <c r="B2210" s="3"/>
      <c r="C2210" s="3"/>
      <c r="D2210" s="3"/>
      <c r="E2210" s="3"/>
      <c r="F2210" s="3"/>
      <c r="G2210" s="3"/>
      <c r="H2210" s="3"/>
      <c r="I2210" s="3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</row>
    <row r="2211" spans="2:55" x14ac:dyDescent="0.25">
      <c r="B2211" s="3"/>
      <c r="C2211" s="3"/>
      <c r="D2211" s="3"/>
      <c r="E2211" s="3"/>
      <c r="F2211" s="3"/>
      <c r="G2211" s="3"/>
      <c r="H2211" s="3"/>
      <c r="I2211" s="3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</row>
    <row r="2212" spans="2:55" x14ac:dyDescent="0.25">
      <c r="B2212" s="3"/>
      <c r="C2212" s="3"/>
      <c r="D2212" s="3"/>
      <c r="E2212" s="3"/>
      <c r="F2212" s="3"/>
      <c r="G2212" s="3"/>
      <c r="H2212" s="3"/>
      <c r="I2212" s="3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</row>
    <row r="2213" spans="2:55" x14ac:dyDescent="0.25">
      <c r="B2213" s="3"/>
      <c r="C2213" s="3"/>
      <c r="D2213" s="3"/>
      <c r="E2213" s="3"/>
      <c r="F2213" s="3"/>
      <c r="G2213" s="3"/>
      <c r="H2213" s="3"/>
      <c r="I2213" s="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</row>
    <row r="2214" spans="2:55" x14ac:dyDescent="0.25">
      <c r="B2214" s="3"/>
      <c r="C2214" s="3"/>
      <c r="D2214" s="3"/>
      <c r="E2214" s="3"/>
      <c r="F2214" s="3"/>
      <c r="G2214" s="3"/>
      <c r="H2214" s="3"/>
      <c r="I2214" s="3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</row>
    <row r="2215" spans="2:55" x14ac:dyDescent="0.25">
      <c r="B2215" s="3"/>
      <c r="C2215" s="3"/>
      <c r="D2215" s="3"/>
      <c r="E2215" s="3"/>
      <c r="F2215" s="3"/>
      <c r="G2215" s="3"/>
      <c r="H2215" s="3"/>
      <c r="I2215" s="3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</row>
    <row r="2216" spans="2:55" x14ac:dyDescent="0.25">
      <c r="B2216" s="3"/>
      <c r="C2216" s="3"/>
      <c r="D2216" s="3"/>
      <c r="E2216" s="3"/>
      <c r="F2216" s="3"/>
      <c r="G2216" s="3"/>
      <c r="H2216" s="3"/>
      <c r="I2216" s="3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</row>
    <row r="2217" spans="2:55" x14ac:dyDescent="0.25">
      <c r="B2217" s="3"/>
      <c r="C2217" s="3"/>
      <c r="D2217" s="3"/>
      <c r="E2217" s="3"/>
      <c r="F2217" s="3"/>
      <c r="G2217" s="3"/>
      <c r="H2217" s="3"/>
      <c r="I2217" s="3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</row>
    <row r="2218" spans="2:55" x14ac:dyDescent="0.25">
      <c r="B2218" s="3"/>
      <c r="C2218" s="3"/>
      <c r="D2218" s="3"/>
      <c r="E2218" s="3"/>
      <c r="F2218" s="3"/>
      <c r="G2218" s="3"/>
      <c r="H2218" s="3"/>
      <c r="I2218" s="3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</row>
    <row r="2219" spans="2:55" x14ac:dyDescent="0.25">
      <c r="B2219" s="3"/>
      <c r="C2219" s="3"/>
      <c r="D2219" s="3"/>
      <c r="E2219" s="3"/>
      <c r="F2219" s="3"/>
      <c r="G2219" s="3"/>
      <c r="H2219" s="3"/>
      <c r="I2219" s="3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</row>
    <row r="2220" spans="2:55" x14ac:dyDescent="0.25">
      <c r="B2220" s="3"/>
      <c r="C2220" s="3"/>
      <c r="D2220" s="3"/>
      <c r="E2220" s="3"/>
      <c r="F2220" s="3"/>
      <c r="G2220" s="3"/>
      <c r="H2220" s="3"/>
      <c r="I2220" s="3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</row>
    <row r="2221" spans="2:55" x14ac:dyDescent="0.25">
      <c r="B2221" s="3"/>
      <c r="C2221" s="3"/>
      <c r="D2221" s="3"/>
      <c r="E2221" s="3"/>
      <c r="F2221" s="3"/>
      <c r="G2221" s="3"/>
      <c r="H2221" s="3"/>
      <c r="I2221" s="3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</row>
    <row r="2222" spans="2:55" x14ac:dyDescent="0.25">
      <c r="B2222" s="3"/>
      <c r="C2222" s="3"/>
      <c r="D2222" s="3"/>
      <c r="E2222" s="3"/>
      <c r="F2222" s="3"/>
      <c r="G2222" s="3"/>
      <c r="H2222" s="3"/>
      <c r="I2222" s="3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</row>
    <row r="2223" spans="2:55" x14ac:dyDescent="0.25">
      <c r="B2223" s="3"/>
      <c r="C2223" s="3"/>
      <c r="D2223" s="3"/>
      <c r="E2223" s="3"/>
      <c r="F2223" s="3"/>
      <c r="G2223" s="3"/>
      <c r="H2223" s="3"/>
      <c r="I2223" s="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</row>
    <row r="2224" spans="2:55" x14ac:dyDescent="0.25">
      <c r="B2224" s="3"/>
      <c r="C2224" s="3"/>
      <c r="D2224" s="3"/>
      <c r="E2224" s="3"/>
      <c r="F2224" s="3"/>
      <c r="G2224" s="3"/>
      <c r="H2224" s="3"/>
      <c r="I2224" s="3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</row>
    <row r="2225" spans="2:55" x14ac:dyDescent="0.25">
      <c r="B2225" s="3"/>
      <c r="C2225" s="3"/>
      <c r="D2225" s="3"/>
      <c r="E2225" s="3"/>
      <c r="F2225" s="3"/>
      <c r="G2225" s="3"/>
      <c r="H2225" s="3"/>
      <c r="I2225" s="3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</row>
    <row r="2226" spans="2:55" x14ac:dyDescent="0.25">
      <c r="B2226" s="3"/>
      <c r="C2226" s="3"/>
      <c r="D2226" s="3"/>
      <c r="E2226" s="3"/>
      <c r="F2226" s="3"/>
      <c r="G2226" s="3"/>
      <c r="H2226" s="3"/>
      <c r="I2226" s="3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</row>
    <row r="2227" spans="2:55" x14ac:dyDescent="0.25">
      <c r="B2227" s="3"/>
      <c r="C2227" s="3"/>
      <c r="D2227" s="3"/>
      <c r="E2227" s="3"/>
      <c r="F2227" s="3"/>
      <c r="G2227" s="3"/>
      <c r="H2227" s="3"/>
      <c r="I2227" s="3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</row>
    <row r="2228" spans="2:55" x14ac:dyDescent="0.25">
      <c r="B2228" s="3"/>
      <c r="C2228" s="3"/>
      <c r="D2228" s="3"/>
      <c r="E2228" s="3"/>
      <c r="F2228" s="3"/>
      <c r="G2228" s="3"/>
      <c r="H2228" s="3"/>
      <c r="I2228" s="3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</row>
    <row r="2229" spans="2:55" x14ac:dyDescent="0.25">
      <c r="B2229" s="3"/>
      <c r="C2229" s="3"/>
      <c r="D2229" s="3"/>
      <c r="E2229" s="3"/>
      <c r="F2229" s="3"/>
      <c r="G2229" s="3"/>
      <c r="H2229" s="3"/>
      <c r="I2229" s="3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</row>
    <row r="2230" spans="2:55" x14ac:dyDescent="0.25">
      <c r="B2230" s="3"/>
      <c r="C2230" s="3"/>
      <c r="D2230" s="3"/>
      <c r="E2230" s="3"/>
      <c r="F2230" s="3"/>
      <c r="G2230" s="3"/>
      <c r="H2230" s="3"/>
      <c r="I2230" s="3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</row>
    <row r="2231" spans="2:55" x14ac:dyDescent="0.25">
      <c r="B2231" s="3"/>
      <c r="C2231" s="3"/>
      <c r="D2231" s="3"/>
      <c r="E2231" s="3"/>
      <c r="F2231" s="3"/>
      <c r="G2231" s="3"/>
      <c r="H2231" s="3"/>
      <c r="I2231" s="3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</row>
    <row r="2232" spans="2:55" x14ac:dyDescent="0.25">
      <c r="B2232" s="3"/>
      <c r="C2232" s="3"/>
      <c r="D2232" s="3"/>
      <c r="E2232" s="3"/>
      <c r="F2232" s="3"/>
      <c r="G2232" s="3"/>
      <c r="H2232" s="3"/>
      <c r="I2232" s="3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</row>
    <row r="2233" spans="2:55" x14ac:dyDescent="0.25">
      <c r="B2233" s="3"/>
      <c r="C2233" s="3"/>
      <c r="D2233" s="3"/>
      <c r="E2233" s="3"/>
      <c r="F2233" s="3"/>
      <c r="G2233" s="3"/>
      <c r="H2233" s="3"/>
      <c r="I2233" s="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</row>
    <row r="2234" spans="2:55" x14ac:dyDescent="0.25">
      <c r="B2234" s="3"/>
      <c r="C2234" s="3"/>
      <c r="D2234" s="3"/>
      <c r="E2234" s="3"/>
      <c r="F2234" s="3"/>
      <c r="G2234" s="3"/>
      <c r="H2234" s="3"/>
      <c r="I2234" s="3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</row>
    <row r="2235" spans="2:55" x14ac:dyDescent="0.25">
      <c r="B2235" s="3"/>
      <c r="C2235" s="3"/>
      <c r="D2235" s="3"/>
      <c r="E2235" s="3"/>
      <c r="F2235" s="3"/>
      <c r="G2235" s="3"/>
      <c r="H2235" s="3"/>
      <c r="I2235" s="3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</row>
    <row r="2236" spans="2:55" x14ac:dyDescent="0.25">
      <c r="B2236" s="3"/>
      <c r="C2236" s="3"/>
      <c r="D2236" s="3"/>
      <c r="E2236" s="3"/>
      <c r="F2236" s="3"/>
      <c r="G2236" s="3"/>
      <c r="H2236" s="3"/>
      <c r="I2236" s="3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</row>
    <row r="2237" spans="2:55" x14ac:dyDescent="0.25">
      <c r="B2237" s="3"/>
      <c r="C2237" s="3"/>
      <c r="D2237" s="3"/>
      <c r="E2237" s="3"/>
      <c r="F2237" s="3"/>
      <c r="G2237" s="3"/>
      <c r="H2237" s="3"/>
      <c r="I2237" s="3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  <c r="AO2237"/>
      <c r="AP2237"/>
      <c r="AQ2237"/>
      <c r="AR2237"/>
      <c r="AS2237"/>
      <c r="AT2237"/>
      <c r="AU2237"/>
      <c r="AV2237"/>
      <c r="AW2237"/>
      <c r="AX2237"/>
      <c r="AY2237"/>
      <c r="AZ2237"/>
      <c r="BA2237"/>
      <c r="BB2237"/>
      <c r="BC2237"/>
    </row>
    <row r="2238" spans="2:55" x14ac:dyDescent="0.25">
      <c r="B2238" s="3"/>
      <c r="C2238" s="3"/>
      <c r="D2238" s="3"/>
      <c r="E2238" s="3"/>
      <c r="F2238" s="3"/>
      <c r="G2238" s="3"/>
      <c r="H2238" s="3"/>
      <c r="I2238" s="3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  <c r="AX2238"/>
      <c r="AY2238"/>
      <c r="AZ2238"/>
      <c r="BA2238"/>
      <c r="BB2238"/>
      <c r="BC2238"/>
    </row>
    <row r="2239" spans="2:55" x14ac:dyDescent="0.25">
      <c r="B2239" s="3"/>
      <c r="C2239" s="3"/>
      <c r="D2239" s="3"/>
      <c r="E2239" s="3"/>
      <c r="F2239" s="3"/>
      <c r="G2239" s="3"/>
      <c r="H2239" s="3"/>
      <c r="I2239" s="3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  <c r="AO2239"/>
      <c r="AP2239"/>
      <c r="AQ2239"/>
      <c r="AR2239"/>
      <c r="AS2239"/>
      <c r="AT2239"/>
      <c r="AU2239"/>
      <c r="AV2239"/>
      <c r="AW2239"/>
      <c r="AX2239"/>
      <c r="AY2239"/>
      <c r="AZ2239"/>
      <c r="BA2239"/>
      <c r="BB2239"/>
      <c r="BC2239"/>
    </row>
    <row r="2240" spans="2:55" x14ac:dyDescent="0.25">
      <c r="B2240" s="3"/>
      <c r="C2240" s="3"/>
      <c r="D2240" s="3"/>
      <c r="E2240" s="3"/>
      <c r="F2240" s="3"/>
      <c r="G2240" s="3"/>
      <c r="H2240" s="3"/>
      <c r="I2240" s="3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  <c r="AO2240"/>
      <c r="AP2240"/>
      <c r="AQ2240"/>
      <c r="AR2240"/>
      <c r="AS2240"/>
      <c r="AT2240"/>
      <c r="AU2240"/>
      <c r="AV2240"/>
      <c r="AW2240"/>
      <c r="AX2240"/>
      <c r="AY2240"/>
      <c r="AZ2240"/>
      <c r="BA2240"/>
      <c r="BB2240"/>
      <c r="BC2240"/>
    </row>
    <row r="2241" spans="2:55" x14ac:dyDescent="0.25">
      <c r="B2241" s="3"/>
      <c r="C2241" s="3"/>
      <c r="D2241" s="3"/>
      <c r="E2241" s="3"/>
      <c r="F2241" s="3"/>
      <c r="G2241" s="3"/>
      <c r="H2241" s="3"/>
      <c r="I2241" s="3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  <c r="AO2241"/>
      <c r="AP2241"/>
      <c r="AQ2241"/>
      <c r="AR2241"/>
      <c r="AS2241"/>
      <c r="AT2241"/>
      <c r="AU2241"/>
      <c r="AV2241"/>
      <c r="AW2241"/>
      <c r="AX2241"/>
      <c r="AY2241"/>
      <c r="AZ2241"/>
      <c r="BA2241"/>
      <c r="BB2241"/>
      <c r="BC2241"/>
    </row>
    <row r="2242" spans="2:55" x14ac:dyDescent="0.25">
      <c r="B2242" s="3"/>
      <c r="C2242" s="3"/>
      <c r="D2242" s="3"/>
      <c r="E2242" s="3"/>
      <c r="F2242" s="3"/>
      <c r="G2242" s="3"/>
      <c r="H2242" s="3"/>
      <c r="I2242" s="3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  <c r="AO2242"/>
      <c r="AP2242"/>
      <c r="AQ2242"/>
      <c r="AR2242"/>
      <c r="AS2242"/>
      <c r="AT2242"/>
      <c r="AU2242"/>
      <c r="AV2242"/>
      <c r="AW2242"/>
      <c r="AX2242"/>
      <c r="AY2242"/>
      <c r="AZ2242"/>
      <c r="BA2242"/>
      <c r="BB2242"/>
      <c r="BC2242"/>
    </row>
    <row r="2243" spans="2:55" x14ac:dyDescent="0.25">
      <c r="B2243" s="3"/>
      <c r="C2243" s="3"/>
      <c r="D2243" s="3"/>
      <c r="E2243" s="3"/>
      <c r="F2243" s="3"/>
      <c r="G2243" s="3"/>
      <c r="H2243" s="3"/>
      <c r="I2243" s="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  <c r="AO2243"/>
      <c r="AP2243"/>
      <c r="AQ2243"/>
      <c r="AR2243"/>
      <c r="AS2243"/>
      <c r="AT2243"/>
      <c r="AU2243"/>
      <c r="AV2243"/>
      <c r="AW2243"/>
      <c r="AX2243"/>
      <c r="AY2243"/>
      <c r="AZ2243"/>
      <c r="BA2243"/>
      <c r="BB2243"/>
      <c r="BC2243"/>
    </row>
    <row r="2244" spans="2:55" x14ac:dyDescent="0.25">
      <c r="B2244" s="3"/>
      <c r="C2244" s="3"/>
      <c r="D2244" s="3"/>
      <c r="E2244" s="3"/>
      <c r="F2244" s="3"/>
      <c r="G2244" s="3"/>
      <c r="H2244" s="3"/>
      <c r="I2244" s="3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  <c r="AO2244"/>
      <c r="AP2244"/>
      <c r="AQ2244"/>
      <c r="AR2244"/>
      <c r="AS2244"/>
      <c r="AT2244"/>
      <c r="AU2244"/>
      <c r="AV2244"/>
      <c r="AW2244"/>
      <c r="AX2244"/>
      <c r="AY2244"/>
      <c r="AZ2244"/>
      <c r="BA2244"/>
      <c r="BB2244"/>
      <c r="BC2244"/>
    </row>
    <row r="2245" spans="2:55" x14ac:dyDescent="0.25">
      <c r="B2245" s="3"/>
      <c r="C2245" s="3"/>
      <c r="D2245" s="3"/>
      <c r="E2245" s="3"/>
      <c r="F2245" s="3"/>
      <c r="G2245" s="3"/>
      <c r="H2245" s="3"/>
      <c r="I2245" s="3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  <c r="AO2245"/>
      <c r="AP2245"/>
      <c r="AQ2245"/>
      <c r="AR2245"/>
      <c r="AS2245"/>
      <c r="AT2245"/>
      <c r="AU2245"/>
      <c r="AV2245"/>
      <c r="AW2245"/>
      <c r="AX2245"/>
      <c r="AY2245"/>
      <c r="AZ2245"/>
      <c r="BA2245"/>
      <c r="BB2245"/>
      <c r="BC2245"/>
    </row>
    <row r="2246" spans="2:55" x14ac:dyDescent="0.25">
      <c r="B2246" s="3"/>
      <c r="C2246" s="3"/>
      <c r="D2246" s="3"/>
      <c r="E2246" s="3"/>
      <c r="F2246" s="3"/>
      <c r="G2246" s="3"/>
      <c r="H2246" s="3"/>
      <c r="I2246" s="3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  <c r="AO2246"/>
      <c r="AP2246"/>
      <c r="AQ2246"/>
      <c r="AR2246"/>
      <c r="AS2246"/>
      <c r="AT2246"/>
      <c r="AU2246"/>
      <c r="AV2246"/>
      <c r="AW2246"/>
      <c r="AX2246"/>
      <c r="AY2246"/>
      <c r="AZ2246"/>
      <c r="BA2246"/>
      <c r="BB2246"/>
      <c r="BC2246"/>
    </row>
    <row r="2247" spans="2:55" x14ac:dyDescent="0.25">
      <c r="B2247" s="3"/>
      <c r="C2247" s="3"/>
      <c r="D2247" s="3"/>
      <c r="E2247" s="3"/>
      <c r="F2247" s="3"/>
      <c r="G2247" s="3"/>
      <c r="H2247" s="3"/>
      <c r="I2247" s="3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  <c r="AO2247"/>
      <c r="AP2247"/>
      <c r="AQ2247"/>
      <c r="AR2247"/>
      <c r="AS2247"/>
      <c r="AT2247"/>
      <c r="AU2247"/>
      <c r="AV2247"/>
      <c r="AW2247"/>
      <c r="AX2247"/>
      <c r="AY2247"/>
      <c r="AZ2247"/>
      <c r="BA2247"/>
      <c r="BB2247"/>
      <c r="BC2247"/>
    </row>
    <row r="2248" spans="2:55" x14ac:dyDescent="0.25">
      <c r="B2248" s="3"/>
      <c r="C2248" s="3"/>
      <c r="D2248" s="3"/>
      <c r="E2248" s="3"/>
      <c r="F2248" s="3"/>
      <c r="G2248" s="3"/>
      <c r="H2248" s="3"/>
      <c r="I2248" s="3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  <c r="AO2248"/>
      <c r="AP2248"/>
      <c r="AQ2248"/>
      <c r="AR2248"/>
      <c r="AS2248"/>
      <c r="AT2248"/>
      <c r="AU2248"/>
      <c r="AV2248"/>
      <c r="AW2248"/>
      <c r="AX2248"/>
      <c r="AY2248"/>
      <c r="AZ2248"/>
      <c r="BA2248"/>
      <c r="BB2248"/>
      <c r="BC2248"/>
    </row>
    <row r="2249" spans="2:55" x14ac:dyDescent="0.25">
      <c r="B2249" s="3"/>
      <c r="C2249" s="3"/>
      <c r="D2249" s="3"/>
      <c r="E2249" s="3"/>
      <c r="F2249" s="3"/>
      <c r="G2249" s="3"/>
      <c r="H2249" s="3"/>
      <c r="I2249" s="3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  <c r="AO2249"/>
      <c r="AP2249"/>
      <c r="AQ2249"/>
      <c r="AR2249"/>
      <c r="AS2249"/>
      <c r="AT2249"/>
      <c r="AU2249"/>
      <c r="AV2249"/>
      <c r="AW2249"/>
      <c r="AX2249"/>
      <c r="AY2249"/>
      <c r="AZ2249"/>
      <c r="BA2249"/>
      <c r="BB2249"/>
      <c r="BC2249"/>
    </row>
    <row r="2250" spans="2:55" x14ac:dyDescent="0.25">
      <c r="B2250" s="3"/>
      <c r="C2250" s="3"/>
      <c r="D2250" s="3"/>
      <c r="E2250" s="3"/>
      <c r="F2250" s="3"/>
      <c r="G2250" s="3"/>
      <c r="H2250" s="3"/>
      <c r="I2250" s="3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  <c r="AO2250"/>
      <c r="AP2250"/>
      <c r="AQ2250"/>
      <c r="AR2250"/>
      <c r="AS2250"/>
      <c r="AT2250"/>
      <c r="AU2250"/>
      <c r="AV2250"/>
      <c r="AW2250"/>
      <c r="AX2250"/>
      <c r="AY2250"/>
      <c r="AZ2250"/>
      <c r="BA2250"/>
      <c r="BB2250"/>
      <c r="BC2250"/>
    </row>
    <row r="2251" spans="2:55" x14ac:dyDescent="0.25">
      <c r="B2251" s="3"/>
      <c r="C2251" s="3"/>
      <c r="D2251" s="3"/>
      <c r="E2251" s="3"/>
      <c r="F2251" s="3"/>
      <c r="G2251" s="3"/>
      <c r="H2251" s="3"/>
      <c r="I2251" s="3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  <c r="AO2251"/>
      <c r="AP2251"/>
      <c r="AQ2251"/>
      <c r="AR2251"/>
      <c r="AS2251"/>
      <c r="AT2251"/>
      <c r="AU2251"/>
      <c r="AV2251"/>
      <c r="AW2251"/>
      <c r="AX2251"/>
      <c r="AY2251"/>
      <c r="AZ2251"/>
      <c r="BA2251"/>
      <c r="BB2251"/>
      <c r="BC2251"/>
    </row>
    <row r="2252" spans="2:55" x14ac:dyDescent="0.25">
      <c r="B2252" s="3"/>
      <c r="C2252" s="3"/>
      <c r="D2252" s="3"/>
      <c r="E2252" s="3"/>
      <c r="F2252" s="3"/>
      <c r="G2252" s="3"/>
      <c r="H2252" s="3"/>
      <c r="I2252" s="3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  <c r="AO2252"/>
      <c r="AP2252"/>
      <c r="AQ2252"/>
      <c r="AR2252"/>
      <c r="AS2252"/>
      <c r="AT2252"/>
      <c r="AU2252"/>
      <c r="AV2252"/>
      <c r="AW2252"/>
      <c r="AX2252"/>
      <c r="AY2252"/>
      <c r="AZ2252"/>
      <c r="BA2252"/>
      <c r="BB2252"/>
      <c r="BC2252"/>
    </row>
    <row r="2253" spans="2:55" x14ac:dyDescent="0.25">
      <c r="B2253" s="3"/>
      <c r="C2253" s="3"/>
      <c r="D2253" s="3"/>
      <c r="E2253" s="3"/>
      <c r="F2253" s="3"/>
      <c r="G2253" s="3"/>
      <c r="H2253" s="3"/>
      <c r="I2253" s="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  <c r="AO2253"/>
      <c r="AP2253"/>
      <c r="AQ2253"/>
      <c r="AR2253"/>
      <c r="AS2253"/>
      <c r="AT2253"/>
      <c r="AU2253"/>
      <c r="AV2253"/>
      <c r="AW2253"/>
      <c r="AX2253"/>
      <c r="AY2253"/>
      <c r="AZ2253"/>
      <c r="BA2253"/>
      <c r="BB2253"/>
      <c r="BC2253"/>
    </row>
    <row r="2254" spans="2:55" x14ac:dyDescent="0.25">
      <c r="B2254" s="3"/>
      <c r="C2254" s="3"/>
      <c r="D2254" s="3"/>
      <c r="E2254" s="3"/>
      <c r="F2254" s="3"/>
      <c r="G2254" s="3"/>
      <c r="H2254" s="3"/>
      <c r="I2254" s="3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  <c r="AO2254"/>
      <c r="AP2254"/>
      <c r="AQ2254"/>
      <c r="AR2254"/>
      <c r="AS2254"/>
      <c r="AT2254"/>
      <c r="AU2254"/>
      <c r="AV2254"/>
      <c r="AW2254"/>
      <c r="AX2254"/>
      <c r="AY2254"/>
      <c r="AZ2254"/>
      <c r="BA2254"/>
      <c r="BB2254"/>
      <c r="BC2254"/>
    </row>
    <row r="2255" spans="2:55" x14ac:dyDescent="0.25">
      <c r="B2255" s="3"/>
      <c r="C2255" s="3"/>
      <c r="D2255" s="3"/>
      <c r="E2255" s="3"/>
      <c r="F2255" s="3"/>
      <c r="G2255" s="3"/>
      <c r="H2255" s="3"/>
      <c r="I2255" s="3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  <c r="AO2255"/>
      <c r="AP2255"/>
      <c r="AQ2255"/>
      <c r="AR2255"/>
      <c r="AS2255"/>
      <c r="AT2255"/>
      <c r="AU2255"/>
      <c r="AV2255"/>
      <c r="AW2255"/>
      <c r="AX2255"/>
      <c r="AY2255"/>
      <c r="AZ2255"/>
      <c r="BA2255"/>
      <c r="BB2255"/>
      <c r="BC2255"/>
    </row>
    <row r="2256" spans="2:55" x14ac:dyDescent="0.25">
      <c r="B2256" s="3"/>
      <c r="C2256" s="3"/>
      <c r="D2256" s="3"/>
      <c r="E2256" s="3"/>
      <c r="F2256" s="3"/>
      <c r="G2256" s="3"/>
      <c r="H2256" s="3"/>
      <c r="I2256" s="3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  <c r="AO2256"/>
      <c r="AP2256"/>
      <c r="AQ2256"/>
      <c r="AR2256"/>
      <c r="AS2256"/>
      <c r="AT2256"/>
      <c r="AU2256"/>
      <c r="AV2256"/>
      <c r="AW2256"/>
      <c r="AX2256"/>
      <c r="AY2256"/>
      <c r="AZ2256"/>
      <c r="BA2256"/>
      <c r="BB2256"/>
      <c r="BC2256"/>
    </row>
    <row r="2257" spans="2:55" x14ac:dyDescent="0.25">
      <c r="B2257" s="3"/>
      <c r="C2257" s="3"/>
      <c r="D2257" s="3"/>
      <c r="E2257" s="3"/>
      <c r="F2257" s="3"/>
      <c r="G2257" s="3"/>
      <c r="H2257" s="3"/>
      <c r="I2257" s="3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  <c r="AO2257"/>
      <c r="AP2257"/>
      <c r="AQ2257"/>
      <c r="AR2257"/>
      <c r="AS2257"/>
      <c r="AT2257"/>
      <c r="AU2257"/>
      <c r="AV2257"/>
      <c r="AW2257"/>
      <c r="AX2257"/>
      <c r="AY2257"/>
      <c r="AZ2257"/>
      <c r="BA2257"/>
      <c r="BB2257"/>
      <c r="BC2257"/>
    </row>
    <row r="2258" spans="2:55" x14ac:dyDescent="0.25">
      <c r="B2258" s="3"/>
      <c r="C2258" s="3"/>
      <c r="D2258" s="3"/>
      <c r="E2258" s="3"/>
      <c r="F2258" s="3"/>
      <c r="G2258" s="3"/>
      <c r="H2258" s="3"/>
      <c r="I2258" s="3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  <c r="AO2258"/>
      <c r="AP2258"/>
      <c r="AQ2258"/>
      <c r="AR2258"/>
      <c r="AS2258"/>
      <c r="AT2258"/>
      <c r="AU2258"/>
      <c r="AV2258"/>
      <c r="AW2258"/>
      <c r="AX2258"/>
      <c r="AY2258"/>
      <c r="AZ2258"/>
      <c r="BA2258"/>
      <c r="BB2258"/>
      <c r="BC2258"/>
    </row>
    <row r="2259" spans="2:55" x14ac:dyDescent="0.25">
      <c r="B2259" s="3"/>
      <c r="C2259" s="3"/>
      <c r="D2259" s="3"/>
      <c r="E2259" s="3"/>
      <c r="F2259" s="3"/>
      <c r="G2259" s="3"/>
      <c r="H2259" s="3"/>
      <c r="I2259" s="3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  <c r="AO2259"/>
      <c r="AP2259"/>
      <c r="AQ2259"/>
      <c r="AR2259"/>
      <c r="AS2259"/>
      <c r="AT2259"/>
      <c r="AU2259"/>
      <c r="AV2259"/>
      <c r="AW2259"/>
      <c r="AX2259"/>
      <c r="AY2259"/>
      <c r="AZ2259"/>
      <c r="BA2259"/>
      <c r="BB2259"/>
      <c r="BC2259"/>
    </row>
    <row r="2260" spans="2:55" x14ac:dyDescent="0.25">
      <c r="B2260" s="3"/>
      <c r="C2260" s="3"/>
      <c r="D2260" s="3"/>
      <c r="E2260" s="3"/>
      <c r="F2260" s="3"/>
      <c r="G2260" s="3"/>
      <c r="H2260" s="3"/>
      <c r="I2260" s="3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  <c r="AO2260"/>
      <c r="AP2260"/>
      <c r="AQ2260"/>
      <c r="AR2260"/>
      <c r="AS2260"/>
      <c r="AT2260"/>
      <c r="AU2260"/>
      <c r="AV2260"/>
      <c r="AW2260"/>
      <c r="AX2260"/>
      <c r="AY2260"/>
      <c r="AZ2260"/>
      <c r="BA2260"/>
      <c r="BB2260"/>
      <c r="BC2260"/>
    </row>
    <row r="2261" spans="2:55" x14ac:dyDescent="0.25">
      <c r="B2261" s="3"/>
      <c r="C2261" s="3"/>
      <c r="D2261" s="3"/>
      <c r="E2261" s="3"/>
      <c r="F2261" s="3"/>
      <c r="G2261" s="3"/>
      <c r="H2261" s="3"/>
      <c r="I2261" s="3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  <c r="AO2261"/>
      <c r="AP2261"/>
      <c r="AQ2261"/>
      <c r="AR2261"/>
      <c r="AS2261"/>
      <c r="AT2261"/>
      <c r="AU2261"/>
      <c r="AV2261"/>
      <c r="AW2261"/>
      <c r="AX2261"/>
      <c r="AY2261"/>
      <c r="AZ2261"/>
      <c r="BA2261"/>
      <c r="BB2261"/>
      <c r="BC2261"/>
    </row>
    <row r="2262" spans="2:55" x14ac:dyDescent="0.25">
      <c r="B2262" s="3"/>
      <c r="C2262" s="3"/>
      <c r="D2262" s="3"/>
      <c r="E2262" s="3"/>
      <c r="F2262" s="3"/>
      <c r="G2262" s="3"/>
      <c r="H2262" s="3"/>
      <c r="I2262" s="3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  <c r="AO2262"/>
      <c r="AP2262"/>
      <c r="AQ2262"/>
      <c r="AR2262"/>
      <c r="AS2262"/>
      <c r="AT2262"/>
      <c r="AU2262"/>
      <c r="AV2262"/>
      <c r="AW2262"/>
      <c r="AX2262"/>
      <c r="AY2262"/>
      <c r="AZ2262"/>
      <c r="BA2262"/>
      <c r="BB2262"/>
      <c r="BC2262"/>
    </row>
    <row r="2263" spans="2:55" x14ac:dyDescent="0.25">
      <c r="B2263" s="3"/>
      <c r="C2263" s="3"/>
      <c r="D2263" s="3"/>
      <c r="E2263" s="3"/>
      <c r="F2263" s="3"/>
      <c r="G2263" s="3"/>
      <c r="H2263" s="3"/>
      <c r="I2263" s="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  <c r="AO2263"/>
      <c r="AP2263"/>
      <c r="AQ2263"/>
      <c r="AR2263"/>
      <c r="AS2263"/>
      <c r="AT2263"/>
      <c r="AU2263"/>
      <c r="AV2263"/>
      <c r="AW2263"/>
      <c r="AX2263"/>
      <c r="AY2263"/>
      <c r="AZ2263"/>
      <c r="BA2263"/>
      <c r="BB2263"/>
      <c r="BC2263"/>
    </row>
    <row r="2264" spans="2:55" x14ac:dyDescent="0.25">
      <c r="B2264" s="3"/>
      <c r="C2264" s="3"/>
      <c r="D2264" s="3"/>
      <c r="E2264" s="3"/>
      <c r="F2264" s="3"/>
      <c r="G2264" s="3"/>
      <c r="H2264" s="3"/>
      <c r="I2264" s="3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  <c r="AX2264"/>
      <c r="AY2264"/>
      <c r="AZ2264"/>
      <c r="BA2264"/>
      <c r="BB2264"/>
      <c r="BC2264"/>
    </row>
    <row r="2265" spans="2:55" x14ac:dyDescent="0.25">
      <c r="B2265" s="3"/>
      <c r="C2265" s="3"/>
      <c r="D2265" s="3"/>
      <c r="E2265" s="3"/>
      <c r="F2265" s="3"/>
      <c r="G2265" s="3"/>
      <c r="H2265" s="3"/>
      <c r="I2265" s="3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  <c r="AO2265"/>
      <c r="AP2265"/>
      <c r="AQ2265"/>
      <c r="AR2265"/>
      <c r="AS2265"/>
      <c r="AT2265"/>
      <c r="AU2265"/>
      <c r="AV2265"/>
      <c r="AW2265"/>
      <c r="AX2265"/>
      <c r="AY2265"/>
      <c r="AZ2265"/>
      <c r="BA2265"/>
      <c r="BB2265"/>
      <c r="BC2265"/>
    </row>
    <row r="2266" spans="2:55" x14ac:dyDescent="0.25">
      <c r="B2266" s="3"/>
      <c r="C2266" s="3"/>
      <c r="D2266" s="3"/>
      <c r="E2266" s="3"/>
      <c r="F2266" s="3"/>
      <c r="G2266" s="3"/>
      <c r="H2266" s="3"/>
      <c r="I2266" s="3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</row>
    <row r="2267" spans="2:55" x14ac:dyDescent="0.25">
      <c r="B2267" s="3"/>
      <c r="C2267" s="3"/>
      <c r="D2267" s="3"/>
      <c r="E2267" s="3"/>
      <c r="F2267" s="3"/>
      <c r="G2267" s="3"/>
      <c r="H2267" s="3"/>
      <c r="I2267" s="3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  <c r="AO2267"/>
      <c r="AP2267"/>
      <c r="AQ2267"/>
      <c r="AR2267"/>
      <c r="AS2267"/>
      <c r="AT2267"/>
      <c r="AU2267"/>
      <c r="AV2267"/>
      <c r="AW2267"/>
      <c r="AX2267"/>
      <c r="AY2267"/>
      <c r="AZ2267"/>
      <c r="BA2267"/>
      <c r="BB2267"/>
      <c r="BC2267"/>
    </row>
    <row r="2268" spans="2:55" x14ac:dyDescent="0.25">
      <c r="B2268" s="3"/>
      <c r="C2268" s="3"/>
      <c r="D2268" s="3"/>
      <c r="E2268" s="3"/>
      <c r="F2268" s="3"/>
      <c r="G2268" s="3"/>
      <c r="H2268" s="3"/>
      <c r="I2268" s="3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  <c r="AO2268"/>
      <c r="AP2268"/>
      <c r="AQ2268"/>
      <c r="AR2268"/>
      <c r="AS2268"/>
      <c r="AT2268"/>
      <c r="AU2268"/>
      <c r="AV2268"/>
      <c r="AW2268"/>
      <c r="AX2268"/>
      <c r="AY2268"/>
      <c r="AZ2268"/>
      <c r="BA2268"/>
      <c r="BB2268"/>
      <c r="BC2268"/>
    </row>
    <row r="2269" spans="2:55" x14ac:dyDescent="0.25">
      <c r="B2269" s="3"/>
      <c r="C2269" s="3"/>
      <c r="D2269" s="3"/>
      <c r="E2269" s="3"/>
      <c r="F2269" s="3"/>
      <c r="G2269" s="3"/>
      <c r="H2269" s="3"/>
      <c r="I2269" s="3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  <c r="AO2269"/>
      <c r="AP2269"/>
      <c r="AQ2269"/>
      <c r="AR2269"/>
      <c r="AS2269"/>
      <c r="AT2269"/>
      <c r="AU2269"/>
      <c r="AV2269"/>
      <c r="AW2269"/>
      <c r="AX2269"/>
      <c r="AY2269"/>
      <c r="AZ2269"/>
      <c r="BA2269"/>
      <c r="BB2269"/>
      <c r="BC2269"/>
    </row>
    <row r="2270" spans="2:55" x14ac:dyDescent="0.25">
      <c r="B2270" s="3"/>
      <c r="C2270" s="3"/>
      <c r="D2270" s="3"/>
      <c r="E2270" s="3"/>
      <c r="F2270" s="3"/>
      <c r="G2270" s="3"/>
      <c r="H2270" s="3"/>
      <c r="I2270" s="3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</row>
    <row r="2271" spans="2:55" x14ac:dyDescent="0.25">
      <c r="B2271" s="3"/>
      <c r="C2271" s="3"/>
      <c r="D2271" s="3"/>
      <c r="E2271" s="3"/>
      <c r="F2271" s="3"/>
      <c r="G2271" s="3"/>
      <c r="H2271" s="3"/>
      <c r="I2271" s="3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  <c r="AO2271"/>
      <c r="AP2271"/>
      <c r="AQ2271"/>
      <c r="AR2271"/>
      <c r="AS2271"/>
      <c r="AT2271"/>
      <c r="AU2271"/>
      <c r="AV2271"/>
      <c r="AW2271"/>
      <c r="AX2271"/>
      <c r="AY2271"/>
      <c r="AZ2271"/>
      <c r="BA2271"/>
      <c r="BB2271"/>
      <c r="BC2271"/>
    </row>
    <row r="2272" spans="2:55" x14ac:dyDescent="0.25">
      <c r="B2272" s="3"/>
      <c r="C2272" s="3"/>
      <c r="D2272" s="3"/>
      <c r="E2272" s="3"/>
      <c r="F2272" s="3"/>
      <c r="G2272" s="3"/>
      <c r="H2272" s="3"/>
      <c r="I2272" s="3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  <c r="AO2272"/>
      <c r="AP2272"/>
      <c r="AQ2272"/>
      <c r="AR2272"/>
      <c r="AS2272"/>
      <c r="AT2272"/>
      <c r="AU2272"/>
      <c r="AV2272"/>
      <c r="AW2272"/>
      <c r="AX2272"/>
      <c r="AY2272"/>
      <c r="AZ2272"/>
      <c r="BA2272"/>
      <c r="BB2272"/>
      <c r="BC2272"/>
    </row>
    <row r="2273" spans="2:55" x14ac:dyDescent="0.25">
      <c r="B2273" s="3"/>
      <c r="C2273" s="3"/>
      <c r="D2273" s="3"/>
      <c r="E2273" s="3"/>
      <c r="F2273" s="3"/>
      <c r="G2273" s="3"/>
      <c r="H2273" s="3"/>
      <c r="I2273" s="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  <c r="AO2273"/>
      <c r="AP2273"/>
      <c r="AQ2273"/>
      <c r="AR2273"/>
      <c r="AS2273"/>
      <c r="AT2273"/>
      <c r="AU2273"/>
      <c r="AV2273"/>
      <c r="AW2273"/>
      <c r="AX2273"/>
      <c r="AY2273"/>
      <c r="AZ2273"/>
      <c r="BA2273"/>
      <c r="BB2273"/>
      <c r="BC2273"/>
    </row>
    <row r="2274" spans="2:55" x14ac:dyDescent="0.25">
      <c r="B2274" s="3"/>
      <c r="C2274" s="3"/>
      <c r="D2274" s="3"/>
      <c r="E2274" s="3"/>
      <c r="F2274" s="3"/>
      <c r="G2274" s="3"/>
      <c r="H2274" s="3"/>
      <c r="I2274" s="3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  <c r="AO2274"/>
      <c r="AP2274"/>
      <c r="AQ2274"/>
      <c r="AR2274"/>
      <c r="AS2274"/>
      <c r="AT2274"/>
      <c r="AU2274"/>
      <c r="AV2274"/>
      <c r="AW2274"/>
      <c r="AX2274"/>
      <c r="AY2274"/>
      <c r="AZ2274"/>
      <c r="BA2274"/>
      <c r="BB2274"/>
      <c r="BC2274"/>
    </row>
    <row r="2275" spans="2:55" x14ac:dyDescent="0.25">
      <c r="B2275" s="3"/>
      <c r="C2275" s="3"/>
      <c r="D2275" s="3"/>
      <c r="E2275" s="3"/>
      <c r="F2275" s="3"/>
      <c r="G2275" s="3"/>
      <c r="H2275" s="3"/>
      <c r="I2275" s="3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  <c r="AO2275"/>
      <c r="AP2275"/>
      <c r="AQ2275"/>
      <c r="AR2275"/>
      <c r="AS2275"/>
      <c r="AT2275"/>
      <c r="AU2275"/>
      <c r="AV2275"/>
      <c r="AW2275"/>
      <c r="AX2275"/>
      <c r="AY2275"/>
      <c r="AZ2275"/>
      <c r="BA2275"/>
      <c r="BB2275"/>
      <c r="BC2275"/>
    </row>
    <row r="2276" spans="2:55" x14ac:dyDescent="0.25">
      <c r="B2276" s="3"/>
      <c r="C2276" s="3"/>
      <c r="D2276" s="3"/>
      <c r="E2276" s="3"/>
      <c r="F2276" s="3"/>
      <c r="G2276" s="3"/>
      <c r="H2276" s="3"/>
      <c r="I2276" s="3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  <c r="AO2276"/>
      <c r="AP2276"/>
      <c r="AQ2276"/>
      <c r="AR2276"/>
      <c r="AS2276"/>
      <c r="AT2276"/>
      <c r="AU2276"/>
      <c r="AV2276"/>
      <c r="AW2276"/>
      <c r="AX2276"/>
      <c r="AY2276"/>
      <c r="AZ2276"/>
      <c r="BA2276"/>
      <c r="BB2276"/>
      <c r="BC2276"/>
    </row>
    <row r="2277" spans="2:55" x14ac:dyDescent="0.25">
      <c r="B2277" s="3"/>
      <c r="C2277" s="3"/>
      <c r="D2277" s="3"/>
      <c r="E2277" s="3"/>
      <c r="F2277" s="3"/>
      <c r="G2277" s="3"/>
      <c r="H2277" s="3"/>
      <c r="I2277" s="3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  <c r="AO2277"/>
      <c r="AP2277"/>
      <c r="AQ2277"/>
      <c r="AR2277"/>
      <c r="AS2277"/>
      <c r="AT2277"/>
      <c r="AU2277"/>
      <c r="AV2277"/>
      <c r="AW2277"/>
      <c r="AX2277"/>
      <c r="AY2277"/>
      <c r="AZ2277"/>
      <c r="BA2277"/>
      <c r="BB2277"/>
      <c r="BC2277"/>
    </row>
    <row r="2278" spans="2:55" x14ac:dyDescent="0.25">
      <c r="B2278" s="3"/>
      <c r="C2278" s="3"/>
      <c r="D2278" s="3"/>
      <c r="E2278" s="3"/>
      <c r="F2278" s="3"/>
      <c r="G2278" s="3"/>
      <c r="H2278" s="3"/>
      <c r="I2278" s="3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  <c r="AO2278"/>
      <c r="AP2278"/>
      <c r="AQ2278"/>
      <c r="AR2278"/>
      <c r="AS2278"/>
      <c r="AT2278"/>
      <c r="AU2278"/>
      <c r="AV2278"/>
      <c r="AW2278"/>
      <c r="AX2278"/>
      <c r="AY2278"/>
      <c r="AZ2278"/>
      <c r="BA2278"/>
      <c r="BB2278"/>
      <c r="BC2278"/>
    </row>
    <row r="2279" spans="2:55" x14ac:dyDescent="0.25">
      <c r="B2279" s="3"/>
      <c r="C2279" s="3"/>
      <c r="D2279" s="3"/>
      <c r="E2279" s="3"/>
      <c r="F2279" s="3"/>
      <c r="G2279" s="3"/>
      <c r="H2279" s="3"/>
      <c r="I2279" s="3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  <c r="AO2279"/>
      <c r="AP2279"/>
      <c r="AQ2279"/>
      <c r="AR2279"/>
      <c r="AS2279"/>
      <c r="AT2279"/>
      <c r="AU2279"/>
      <c r="AV2279"/>
      <c r="AW2279"/>
      <c r="AX2279"/>
      <c r="AY2279"/>
      <c r="AZ2279"/>
      <c r="BA2279"/>
      <c r="BB2279"/>
      <c r="BC2279"/>
    </row>
    <row r="2280" spans="2:55" x14ac:dyDescent="0.25">
      <c r="B2280" s="3"/>
      <c r="C2280" s="3"/>
      <c r="D2280" s="3"/>
      <c r="E2280" s="3"/>
      <c r="F2280" s="3"/>
      <c r="G2280" s="3"/>
      <c r="H2280" s="3"/>
      <c r="I2280" s="3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  <c r="AO2280"/>
      <c r="AP2280"/>
      <c r="AQ2280"/>
      <c r="AR2280"/>
      <c r="AS2280"/>
      <c r="AT2280"/>
      <c r="AU2280"/>
      <c r="AV2280"/>
      <c r="AW2280"/>
      <c r="AX2280"/>
      <c r="AY2280"/>
      <c r="AZ2280"/>
      <c r="BA2280"/>
      <c r="BB2280"/>
      <c r="BC2280"/>
    </row>
    <row r="2281" spans="2:55" x14ac:dyDescent="0.25">
      <c r="B2281" s="3"/>
      <c r="C2281" s="3"/>
      <c r="D2281" s="3"/>
      <c r="E2281" s="3"/>
      <c r="F2281" s="3"/>
      <c r="G2281" s="3"/>
      <c r="H2281" s="3"/>
      <c r="I2281" s="3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  <c r="AO2281"/>
      <c r="AP2281"/>
      <c r="AQ2281"/>
      <c r="AR2281"/>
      <c r="AS2281"/>
      <c r="AT2281"/>
      <c r="AU2281"/>
      <c r="AV2281"/>
      <c r="AW2281"/>
      <c r="AX2281"/>
      <c r="AY2281"/>
      <c r="AZ2281"/>
      <c r="BA2281"/>
      <c r="BB2281"/>
      <c r="BC2281"/>
    </row>
    <row r="2282" spans="2:55" x14ac:dyDescent="0.25">
      <c r="B2282" s="3"/>
      <c r="C2282" s="3"/>
      <c r="D2282" s="3"/>
      <c r="E2282" s="3"/>
      <c r="F2282" s="3"/>
      <c r="G2282" s="3"/>
      <c r="H2282" s="3"/>
      <c r="I2282" s="3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  <c r="AO2282"/>
      <c r="AP2282"/>
      <c r="AQ2282"/>
      <c r="AR2282"/>
      <c r="AS2282"/>
      <c r="AT2282"/>
      <c r="AU2282"/>
      <c r="AV2282"/>
      <c r="AW2282"/>
      <c r="AX2282"/>
      <c r="AY2282"/>
      <c r="AZ2282"/>
      <c r="BA2282"/>
      <c r="BB2282"/>
      <c r="BC2282"/>
    </row>
    <row r="2283" spans="2:55" x14ac:dyDescent="0.25">
      <c r="B2283" s="3"/>
      <c r="C2283" s="3"/>
      <c r="D2283" s="3"/>
      <c r="E2283" s="3"/>
      <c r="F2283" s="3"/>
      <c r="G2283" s="3"/>
      <c r="H2283" s="3"/>
      <c r="I2283" s="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</row>
    <row r="2284" spans="2:55" x14ac:dyDescent="0.25">
      <c r="B2284" s="3"/>
      <c r="C2284" s="3"/>
      <c r="D2284" s="3"/>
      <c r="E2284" s="3"/>
      <c r="F2284" s="3"/>
      <c r="G2284" s="3"/>
      <c r="H2284" s="3"/>
      <c r="I2284" s="3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</row>
    <row r="2285" spans="2:55" x14ac:dyDescent="0.25">
      <c r="B2285" s="3"/>
      <c r="C2285" s="3"/>
      <c r="D2285" s="3"/>
      <c r="E2285" s="3"/>
      <c r="F2285" s="3"/>
      <c r="G2285" s="3"/>
      <c r="H2285" s="3"/>
      <c r="I2285" s="3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  <c r="AO2285"/>
      <c r="AP2285"/>
      <c r="AQ2285"/>
      <c r="AR2285"/>
      <c r="AS2285"/>
      <c r="AT2285"/>
      <c r="AU2285"/>
      <c r="AV2285"/>
      <c r="AW2285"/>
      <c r="AX2285"/>
      <c r="AY2285"/>
      <c r="AZ2285"/>
      <c r="BA2285"/>
      <c r="BB2285"/>
      <c r="BC2285"/>
    </row>
    <row r="2286" spans="2:55" x14ac:dyDescent="0.25">
      <c r="B2286" s="3"/>
      <c r="C2286" s="3"/>
      <c r="D2286" s="3"/>
      <c r="E2286" s="3"/>
      <c r="F2286" s="3"/>
      <c r="G2286" s="3"/>
      <c r="H2286" s="3"/>
      <c r="I2286" s="3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  <c r="AO2286"/>
      <c r="AP2286"/>
      <c r="AQ2286"/>
      <c r="AR2286"/>
      <c r="AS2286"/>
      <c r="AT2286"/>
      <c r="AU2286"/>
      <c r="AV2286"/>
      <c r="AW2286"/>
      <c r="AX2286"/>
      <c r="AY2286"/>
      <c r="AZ2286"/>
      <c r="BA2286"/>
      <c r="BB2286"/>
      <c r="BC2286"/>
    </row>
    <row r="2287" spans="2:55" x14ac:dyDescent="0.25">
      <c r="B2287" s="3"/>
      <c r="C2287" s="3"/>
      <c r="D2287" s="3"/>
      <c r="E2287" s="3"/>
      <c r="F2287" s="3"/>
      <c r="G2287" s="3"/>
      <c r="H2287" s="3"/>
      <c r="I2287" s="3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  <c r="AO2287"/>
      <c r="AP2287"/>
      <c r="AQ2287"/>
      <c r="AR2287"/>
      <c r="AS2287"/>
      <c r="AT2287"/>
      <c r="AU2287"/>
      <c r="AV2287"/>
      <c r="AW2287"/>
      <c r="AX2287"/>
      <c r="AY2287"/>
      <c r="AZ2287"/>
      <c r="BA2287"/>
      <c r="BB2287"/>
      <c r="BC2287"/>
    </row>
    <row r="2288" spans="2:55" x14ac:dyDescent="0.25">
      <c r="B2288" s="3"/>
      <c r="C2288" s="3"/>
      <c r="D2288" s="3"/>
      <c r="E2288" s="3"/>
      <c r="F2288" s="3"/>
      <c r="G2288" s="3"/>
      <c r="H2288" s="3"/>
      <c r="I2288" s="3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  <c r="AO2288"/>
      <c r="AP2288"/>
      <c r="AQ2288"/>
      <c r="AR2288"/>
      <c r="AS2288"/>
      <c r="AT2288"/>
      <c r="AU2288"/>
      <c r="AV2288"/>
      <c r="AW2288"/>
      <c r="AX2288"/>
      <c r="AY2288"/>
      <c r="AZ2288"/>
      <c r="BA2288"/>
      <c r="BB2288"/>
      <c r="BC2288"/>
    </row>
    <row r="2289" spans="2:55" x14ac:dyDescent="0.25">
      <c r="B2289" s="3"/>
      <c r="C2289" s="3"/>
      <c r="D2289" s="3"/>
      <c r="E2289" s="3"/>
      <c r="F2289" s="3"/>
      <c r="G2289" s="3"/>
      <c r="H2289" s="3"/>
      <c r="I2289" s="3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</row>
    <row r="2290" spans="2:55" x14ac:dyDescent="0.25">
      <c r="B2290" s="3"/>
      <c r="C2290" s="3"/>
      <c r="D2290" s="3"/>
      <c r="E2290" s="3"/>
      <c r="F2290" s="3"/>
      <c r="G2290" s="3"/>
      <c r="H2290" s="3"/>
      <c r="I2290" s="3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  <c r="AX2290"/>
      <c r="AY2290"/>
      <c r="AZ2290"/>
      <c r="BA2290"/>
      <c r="BB2290"/>
      <c r="BC2290"/>
    </row>
    <row r="2291" spans="2:55" x14ac:dyDescent="0.25">
      <c r="B2291" s="3"/>
      <c r="C2291" s="3"/>
      <c r="D2291" s="3"/>
      <c r="E2291" s="3"/>
      <c r="F2291" s="3"/>
      <c r="G2291" s="3"/>
      <c r="H2291" s="3"/>
      <c r="I2291" s="3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  <c r="AO2291"/>
      <c r="AP2291"/>
      <c r="AQ2291"/>
      <c r="AR2291"/>
      <c r="AS2291"/>
      <c r="AT2291"/>
      <c r="AU2291"/>
      <c r="AV2291"/>
      <c r="AW2291"/>
      <c r="AX2291"/>
      <c r="AY2291"/>
      <c r="AZ2291"/>
      <c r="BA2291"/>
      <c r="BB2291"/>
      <c r="BC2291"/>
    </row>
    <row r="2292" spans="2:55" x14ac:dyDescent="0.25">
      <c r="B2292" s="3"/>
      <c r="C2292" s="3"/>
      <c r="D2292" s="3"/>
      <c r="E2292" s="3"/>
      <c r="F2292" s="3"/>
      <c r="G2292" s="3"/>
      <c r="H2292" s="3"/>
      <c r="I2292" s="3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  <c r="AO2292"/>
      <c r="AP2292"/>
      <c r="AQ2292"/>
      <c r="AR2292"/>
      <c r="AS2292"/>
      <c r="AT2292"/>
      <c r="AU2292"/>
      <c r="AV2292"/>
      <c r="AW2292"/>
      <c r="AX2292"/>
      <c r="AY2292"/>
      <c r="AZ2292"/>
      <c r="BA2292"/>
      <c r="BB2292"/>
      <c r="BC2292"/>
    </row>
    <row r="2293" spans="2:55" x14ac:dyDescent="0.25">
      <c r="B2293" s="3"/>
      <c r="C2293" s="3"/>
      <c r="D2293" s="3"/>
      <c r="E2293" s="3"/>
      <c r="F2293" s="3"/>
      <c r="G2293" s="3"/>
      <c r="H2293" s="3"/>
      <c r="I2293" s="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  <c r="AO2293"/>
      <c r="AP2293"/>
      <c r="AQ2293"/>
      <c r="AR2293"/>
      <c r="AS2293"/>
      <c r="AT2293"/>
      <c r="AU2293"/>
      <c r="AV2293"/>
      <c r="AW2293"/>
      <c r="AX2293"/>
      <c r="AY2293"/>
      <c r="AZ2293"/>
      <c r="BA2293"/>
      <c r="BB2293"/>
      <c r="BC2293"/>
    </row>
    <row r="2294" spans="2:55" x14ac:dyDescent="0.25">
      <c r="B2294" s="3"/>
      <c r="C2294" s="3"/>
      <c r="D2294" s="3"/>
      <c r="E2294" s="3"/>
      <c r="F2294" s="3"/>
      <c r="G2294" s="3"/>
      <c r="H2294" s="3"/>
      <c r="I2294" s="3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  <c r="AO2294"/>
      <c r="AP2294"/>
      <c r="AQ2294"/>
      <c r="AR2294"/>
      <c r="AS2294"/>
      <c r="AT2294"/>
      <c r="AU2294"/>
      <c r="AV2294"/>
      <c r="AW2294"/>
      <c r="AX2294"/>
      <c r="AY2294"/>
      <c r="AZ2294"/>
      <c r="BA2294"/>
      <c r="BB2294"/>
      <c r="BC2294"/>
    </row>
    <row r="2295" spans="2:55" x14ac:dyDescent="0.25">
      <c r="B2295" s="3"/>
      <c r="C2295" s="3"/>
      <c r="D2295" s="3"/>
      <c r="E2295" s="3"/>
      <c r="F2295" s="3"/>
      <c r="G2295" s="3"/>
      <c r="H2295" s="3"/>
      <c r="I2295" s="3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  <c r="AO2295"/>
      <c r="AP2295"/>
      <c r="AQ2295"/>
      <c r="AR2295"/>
      <c r="AS2295"/>
      <c r="AT2295"/>
      <c r="AU2295"/>
      <c r="AV2295"/>
      <c r="AW2295"/>
      <c r="AX2295"/>
      <c r="AY2295"/>
      <c r="AZ2295"/>
      <c r="BA2295"/>
      <c r="BB2295"/>
      <c r="BC2295"/>
    </row>
    <row r="2296" spans="2:55" x14ac:dyDescent="0.25">
      <c r="B2296" s="3"/>
      <c r="C2296" s="3"/>
      <c r="D2296" s="3"/>
      <c r="E2296" s="3"/>
      <c r="F2296" s="3"/>
      <c r="G2296" s="3"/>
      <c r="H2296" s="3"/>
      <c r="I2296" s="3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  <c r="AO229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</row>
    <row r="2297" spans="2:55" x14ac:dyDescent="0.25">
      <c r="B2297" s="3"/>
      <c r="C2297" s="3"/>
      <c r="D2297" s="3"/>
      <c r="E2297" s="3"/>
      <c r="F2297" s="3"/>
      <c r="G2297" s="3"/>
      <c r="H2297" s="3"/>
      <c r="I2297" s="3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</row>
    <row r="2298" spans="2:55" x14ac:dyDescent="0.25">
      <c r="B2298" s="3"/>
      <c r="C2298" s="3"/>
      <c r="D2298" s="3"/>
      <c r="E2298" s="3"/>
      <c r="F2298" s="3"/>
      <c r="G2298" s="3"/>
      <c r="H2298" s="3"/>
      <c r="I2298" s="3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</row>
    <row r="2299" spans="2:55" x14ac:dyDescent="0.25">
      <c r="B2299" s="3"/>
      <c r="C2299" s="3"/>
      <c r="D2299" s="3"/>
      <c r="E2299" s="3"/>
      <c r="F2299" s="3"/>
      <c r="G2299" s="3"/>
      <c r="H2299" s="3"/>
      <c r="I2299" s="3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</row>
    <row r="2300" spans="2:55" x14ac:dyDescent="0.25">
      <c r="B2300" s="3"/>
      <c r="C2300" s="3"/>
      <c r="D2300" s="3"/>
      <c r="E2300" s="3"/>
      <c r="F2300" s="3"/>
      <c r="G2300" s="3"/>
      <c r="H2300" s="3"/>
      <c r="I2300" s="3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</row>
    <row r="2301" spans="2:55" x14ac:dyDescent="0.25">
      <c r="B2301" s="3"/>
      <c r="C2301" s="3"/>
      <c r="D2301" s="3"/>
      <c r="E2301" s="3"/>
      <c r="F2301" s="3"/>
      <c r="G2301" s="3"/>
      <c r="H2301" s="3"/>
      <c r="I2301" s="3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</row>
    <row r="2302" spans="2:55" x14ac:dyDescent="0.25">
      <c r="B2302" s="3"/>
      <c r="C2302" s="3"/>
      <c r="D2302" s="3"/>
      <c r="E2302" s="3"/>
      <c r="F2302" s="3"/>
      <c r="G2302" s="3"/>
      <c r="H2302" s="3"/>
      <c r="I2302" s="3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  <c r="AO2302"/>
      <c r="AP2302"/>
      <c r="AQ2302"/>
      <c r="AR2302"/>
      <c r="AS2302"/>
      <c r="AT2302"/>
      <c r="AU2302"/>
      <c r="AV2302"/>
      <c r="AW2302"/>
      <c r="AX2302"/>
      <c r="AY2302"/>
      <c r="AZ2302"/>
      <c r="BA2302"/>
      <c r="BB2302"/>
      <c r="BC2302"/>
    </row>
    <row r="2303" spans="2:55" x14ac:dyDescent="0.25">
      <c r="B2303" s="3"/>
      <c r="C2303" s="3"/>
      <c r="D2303" s="3"/>
      <c r="E2303" s="3"/>
      <c r="F2303" s="3"/>
      <c r="G2303" s="3"/>
      <c r="H2303" s="3"/>
      <c r="I2303" s="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  <c r="AO2303"/>
      <c r="AP2303"/>
      <c r="AQ2303"/>
      <c r="AR2303"/>
      <c r="AS2303"/>
      <c r="AT2303"/>
      <c r="AU2303"/>
      <c r="AV2303"/>
      <c r="AW2303"/>
      <c r="AX2303"/>
      <c r="AY2303"/>
      <c r="AZ2303"/>
      <c r="BA2303"/>
      <c r="BB2303"/>
      <c r="BC2303"/>
    </row>
    <row r="2304" spans="2:55" x14ac:dyDescent="0.25">
      <c r="B2304" s="3"/>
      <c r="C2304" s="3"/>
      <c r="D2304" s="3"/>
      <c r="E2304" s="3"/>
      <c r="F2304" s="3"/>
      <c r="G2304" s="3"/>
      <c r="H2304" s="3"/>
      <c r="I2304" s="3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  <c r="AO2304"/>
      <c r="AP2304"/>
      <c r="AQ2304"/>
      <c r="AR2304"/>
      <c r="AS2304"/>
      <c r="AT2304"/>
      <c r="AU2304"/>
      <c r="AV2304"/>
      <c r="AW2304"/>
      <c r="AX2304"/>
      <c r="AY2304"/>
      <c r="AZ2304"/>
      <c r="BA2304"/>
      <c r="BB2304"/>
      <c r="BC2304"/>
    </row>
    <row r="2305" spans="2:55" x14ac:dyDescent="0.25">
      <c r="B2305" s="3"/>
      <c r="C2305" s="3"/>
      <c r="D2305" s="3"/>
      <c r="E2305" s="3"/>
      <c r="F2305" s="3"/>
      <c r="G2305" s="3"/>
      <c r="H2305" s="3"/>
      <c r="I2305" s="3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  <c r="AO2305"/>
      <c r="AP2305"/>
      <c r="AQ2305"/>
      <c r="AR2305"/>
      <c r="AS2305"/>
      <c r="AT2305"/>
      <c r="AU2305"/>
      <c r="AV2305"/>
      <c r="AW2305"/>
      <c r="AX2305"/>
      <c r="AY2305"/>
      <c r="AZ2305"/>
      <c r="BA2305"/>
      <c r="BB2305"/>
      <c r="BC2305"/>
    </row>
    <row r="2306" spans="2:55" x14ac:dyDescent="0.25">
      <c r="B2306" s="3"/>
      <c r="C2306" s="3"/>
      <c r="D2306" s="3"/>
      <c r="E2306" s="3"/>
      <c r="F2306" s="3"/>
      <c r="G2306" s="3"/>
      <c r="H2306" s="3"/>
      <c r="I2306" s="3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  <c r="AO2306"/>
      <c r="AP2306"/>
      <c r="AQ2306"/>
      <c r="AR2306"/>
      <c r="AS2306"/>
      <c r="AT2306"/>
      <c r="AU2306"/>
      <c r="AV2306"/>
      <c r="AW2306"/>
      <c r="AX2306"/>
      <c r="AY2306"/>
      <c r="AZ2306"/>
      <c r="BA2306"/>
      <c r="BB2306"/>
      <c r="BC2306"/>
    </row>
    <row r="2307" spans="2:55" x14ac:dyDescent="0.25">
      <c r="B2307" s="3"/>
      <c r="C2307" s="3"/>
      <c r="D2307" s="3"/>
      <c r="E2307" s="3"/>
      <c r="F2307" s="3"/>
      <c r="G2307" s="3"/>
      <c r="H2307" s="3"/>
      <c r="I2307" s="3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  <c r="AO2307"/>
      <c r="AP2307"/>
      <c r="AQ2307"/>
      <c r="AR2307"/>
      <c r="AS2307"/>
      <c r="AT2307"/>
      <c r="AU2307"/>
      <c r="AV2307"/>
      <c r="AW2307"/>
      <c r="AX2307"/>
      <c r="AY2307"/>
      <c r="AZ2307"/>
      <c r="BA2307"/>
      <c r="BB2307"/>
      <c r="BC2307"/>
    </row>
    <row r="2308" spans="2:55" x14ac:dyDescent="0.25">
      <c r="B2308" s="3"/>
      <c r="C2308" s="3"/>
      <c r="D2308" s="3"/>
      <c r="E2308" s="3"/>
      <c r="F2308" s="3"/>
      <c r="G2308" s="3"/>
      <c r="H2308" s="3"/>
      <c r="I2308" s="3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</row>
    <row r="2309" spans="2:55" x14ac:dyDescent="0.25">
      <c r="B2309" s="3"/>
      <c r="C2309" s="3"/>
      <c r="D2309" s="3"/>
      <c r="E2309" s="3"/>
      <c r="F2309" s="3"/>
      <c r="G2309" s="3"/>
      <c r="H2309" s="3"/>
      <c r="I2309" s="3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</row>
    <row r="2310" spans="2:55" x14ac:dyDescent="0.25">
      <c r="B2310" s="3"/>
      <c r="C2310" s="3"/>
      <c r="D2310" s="3"/>
      <c r="E2310" s="3"/>
      <c r="F2310" s="3"/>
      <c r="G2310" s="3"/>
      <c r="H2310" s="3"/>
      <c r="I2310" s="3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</row>
    <row r="2311" spans="2:55" x14ac:dyDescent="0.25">
      <c r="B2311" s="3"/>
      <c r="C2311" s="3"/>
      <c r="D2311" s="3"/>
      <c r="E2311" s="3"/>
      <c r="F2311" s="3"/>
      <c r="G2311" s="3"/>
      <c r="H2311" s="3"/>
      <c r="I2311" s="3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</row>
    <row r="2312" spans="2:55" x14ac:dyDescent="0.25">
      <c r="B2312" s="3"/>
      <c r="C2312" s="3"/>
      <c r="D2312" s="3"/>
      <c r="E2312" s="3"/>
      <c r="F2312" s="3"/>
      <c r="G2312" s="3"/>
      <c r="H2312" s="3"/>
      <c r="I2312" s="3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</row>
    <row r="2313" spans="2:55" x14ac:dyDescent="0.25">
      <c r="B2313" s="3"/>
      <c r="C2313" s="3"/>
      <c r="D2313" s="3"/>
      <c r="E2313" s="3"/>
      <c r="F2313" s="3"/>
      <c r="G2313" s="3"/>
      <c r="H2313" s="3"/>
      <c r="I2313" s="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</row>
    <row r="2314" spans="2:55" x14ac:dyDescent="0.25">
      <c r="B2314" s="3"/>
      <c r="C2314" s="3"/>
      <c r="D2314" s="3"/>
      <c r="E2314" s="3"/>
      <c r="F2314" s="3"/>
      <c r="G2314" s="3"/>
      <c r="H2314" s="3"/>
      <c r="I2314" s="3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</row>
    <row r="2315" spans="2:55" x14ac:dyDescent="0.25">
      <c r="B2315" s="3"/>
      <c r="C2315" s="3"/>
      <c r="D2315" s="3"/>
      <c r="E2315" s="3"/>
      <c r="F2315" s="3"/>
      <c r="G2315" s="3"/>
      <c r="H2315" s="3"/>
      <c r="I2315" s="3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</row>
    <row r="2316" spans="2:55" x14ac:dyDescent="0.25">
      <c r="B2316" s="3"/>
      <c r="C2316" s="3"/>
      <c r="D2316" s="3"/>
      <c r="E2316" s="3"/>
      <c r="F2316" s="3"/>
      <c r="G2316" s="3"/>
      <c r="H2316" s="3"/>
      <c r="I2316" s="3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</row>
    <row r="2317" spans="2:55" x14ac:dyDescent="0.25">
      <c r="B2317" s="3"/>
      <c r="C2317" s="3"/>
      <c r="D2317" s="3"/>
      <c r="E2317" s="3"/>
      <c r="F2317" s="3"/>
      <c r="G2317" s="3"/>
      <c r="H2317" s="3"/>
      <c r="I2317" s="3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</row>
    <row r="2318" spans="2:55" x14ac:dyDescent="0.25">
      <c r="B2318" s="3"/>
      <c r="C2318" s="3"/>
      <c r="D2318" s="3"/>
      <c r="E2318" s="3"/>
      <c r="F2318" s="3"/>
      <c r="G2318" s="3"/>
      <c r="H2318" s="3"/>
      <c r="I2318" s="3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</row>
    <row r="2319" spans="2:55" x14ac:dyDescent="0.25">
      <c r="B2319" s="3"/>
      <c r="C2319" s="3"/>
      <c r="D2319" s="3"/>
      <c r="E2319" s="3"/>
      <c r="F2319" s="3"/>
      <c r="G2319" s="3"/>
      <c r="H2319" s="3"/>
      <c r="I2319" s="3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</row>
    <row r="2320" spans="2:55" x14ac:dyDescent="0.25">
      <c r="B2320" s="3"/>
      <c r="C2320" s="3"/>
      <c r="D2320" s="3"/>
      <c r="E2320" s="3"/>
      <c r="F2320" s="3"/>
      <c r="G2320" s="3"/>
      <c r="H2320" s="3"/>
      <c r="I2320" s="3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</row>
    <row r="2321" spans="2:55" x14ac:dyDescent="0.25">
      <c r="B2321" s="3"/>
      <c r="C2321" s="3"/>
      <c r="D2321" s="3"/>
      <c r="E2321" s="3"/>
      <c r="F2321" s="3"/>
      <c r="G2321" s="3"/>
      <c r="H2321" s="3"/>
      <c r="I2321" s="3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</row>
    <row r="2322" spans="2:55" x14ac:dyDescent="0.25">
      <c r="B2322" s="3"/>
      <c r="C2322" s="3"/>
      <c r="D2322" s="3"/>
      <c r="E2322" s="3"/>
      <c r="F2322" s="3"/>
      <c r="G2322" s="3"/>
      <c r="H2322" s="3"/>
      <c r="I2322" s="3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</row>
    <row r="2323" spans="2:55" x14ac:dyDescent="0.25">
      <c r="B2323" s="3"/>
      <c r="C2323" s="3"/>
      <c r="D2323" s="3"/>
      <c r="E2323" s="3"/>
      <c r="F2323" s="3"/>
      <c r="G2323" s="3"/>
      <c r="H2323" s="3"/>
      <c r="I2323" s="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</row>
    <row r="2324" spans="2:55" x14ac:dyDescent="0.25">
      <c r="B2324" s="3"/>
      <c r="C2324" s="3"/>
      <c r="D2324" s="3"/>
      <c r="E2324" s="3"/>
      <c r="F2324" s="3"/>
      <c r="G2324" s="3"/>
      <c r="H2324" s="3"/>
      <c r="I2324" s="3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</row>
    <row r="2325" spans="2:55" x14ac:dyDescent="0.25">
      <c r="B2325" s="3"/>
      <c r="C2325" s="3"/>
      <c r="D2325" s="3"/>
      <c r="E2325" s="3"/>
      <c r="F2325" s="3"/>
      <c r="G2325" s="3"/>
      <c r="H2325" s="3"/>
      <c r="I2325" s="3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</row>
    <row r="2326" spans="2:55" x14ac:dyDescent="0.25">
      <c r="B2326" s="3"/>
      <c r="C2326" s="3"/>
      <c r="D2326" s="3"/>
      <c r="E2326" s="3"/>
      <c r="F2326" s="3"/>
      <c r="G2326" s="3"/>
      <c r="H2326" s="3"/>
      <c r="I2326" s="3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</row>
    <row r="2327" spans="2:55" x14ac:dyDescent="0.25">
      <c r="B2327" s="3"/>
      <c r="C2327" s="3"/>
      <c r="D2327" s="3"/>
      <c r="E2327" s="3"/>
      <c r="F2327" s="3"/>
      <c r="G2327" s="3"/>
      <c r="H2327" s="3"/>
      <c r="I2327" s="3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</row>
    <row r="2328" spans="2:55" x14ac:dyDescent="0.25">
      <c r="B2328" s="3"/>
      <c r="C2328" s="3"/>
      <c r="D2328" s="3"/>
      <c r="E2328" s="3"/>
      <c r="F2328" s="3"/>
      <c r="G2328" s="3"/>
      <c r="H2328" s="3"/>
      <c r="I2328" s="3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</row>
    <row r="2329" spans="2:55" x14ac:dyDescent="0.25">
      <c r="B2329" s="3"/>
      <c r="C2329" s="3"/>
      <c r="D2329" s="3"/>
      <c r="E2329" s="3"/>
      <c r="F2329" s="3"/>
      <c r="G2329" s="3"/>
      <c r="H2329" s="3"/>
      <c r="I2329" s="3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</row>
    <row r="2330" spans="2:55" x14ac:dyDescent="0.25">
      <c r="B2330" s="3"/>
      <c r="C2330" s="3"/>
      <c r="D2330" s="3"/>
      <c r="E2330" s="3"/>
      <c r="F2330" s="3"/>
      <c r="G2330" s="3"/>
      <c r="H2330" s="3"/>
      <c r="I2330" s="3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</row>
    <row r="2331" spans="2:55" x14ac:dyDescent="0.25">
      <c r="B2331" s="3"/>
      <c r="C2331" s="3"/>
      <c r="D2331" s="3"/>
      <c r="E2331" s="3"/>
      <c r="F2331" s="3"/>
      <c r="G2331" s="3"/>
      <c r="H2331" s="3"/>
      <c r="I2331" s="3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</row>
    <row r="2332" spans="2:55" x14ac:dyDescent="0.25">
      <c r="B2332" s="3"/>
      <c r="C2332" s="3"/>
      <c r="D2332" s="3"/>
      <c r="E2332" s="3"/>
      <c r="F2332" s="3"/>
      <c r="G2332" s="3"/>
      <c r="H2332" s="3"/>
      <c r="I2332" s="3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</row>
    <row r="2333" spans="2:55" x14ac:dyDescent="0.25">
      <c r="B2333" s="3"/>
      <c r="C2333" s="3"/>
      <c r="D2333" s="3"/>
      <c r="E2333" s="3"/>
      <c r="F2333" s="3"/>
      <c r="G2333" s="3"/>
      <c r="H2333" s="3"/>
      <c r="I2333" s="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A2333"/>
      <c r="BB2333"/>
      <c r="BC2333"/>
    </row>
    <row r="2334" spans="2:55" x14ac:dyDescent="0.25">
      <c r="B2334" s="3"/>
      <c r="C2334" s="3"/>
      <c r="D2334" s="3"/>
      <c r="E2334" s="3"/>
      <c r="F2334" s="3"/>
      <c r="G2334" s="3"/>
      <c r="H2334" s="3"/>
      <c r="I2334" s="3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A2334"/>
      <c r="BB2334"/>
      <c r="BC2334"/>
    </row>
    <row r="2335" spans="2:55" x14ac:dyDescent="0.25">
      <c r="B2335" s="3"/>
      <c r="C2335" s="3"/>
      <c r="D2335" s="3"/>
      <c r="E2335" s="3"/>
      <c r="F2335" s="3"/>
      <c r="G2335" s="3"/>
      <c r="H2335" s="3"/>
      <c r="I2335" s="3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A2335"/>
      <c r="BB2335"/>
      <c r="BC2335"/>
    </row>
    <row r="2336" spans="2:55" x14ac:dyDescent="0.25">
      <c r="B2336" s="3"/>
      <c r="C2336" s="3"/>
      <c r="D2336" s="3"/>
      <c r="E2336" s="3"/>
      <c r="F2336" s="3"/>
      <c r="G2336" s="3"/>
      <c r="H2336" s="3"/>
      <c r="I2336" s="3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  <c r="BA2336"/>
      <c r="BB2336"/>
      <c r="BC2336"/>
    </row>
    <row r="2337" spans="2:55" x14ac:dyDescent="0.25">
      <c r="B2337" s="3"/>
      <c r="C2337" s="3"/>
      <c r="D2337" s="3"/>
      <c r="E2337" s="3"/>
      <c r="F2337" s="3"/>
      <c r="G2337" s="3"/>
      <c r="H2337" s="3"/>
      <c r="I2337" s="3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  <c r="BA2337"/>
      <c r="BB2337"/>
      <c r="BC2337"/>
    </row>
    <row r="2338" spans="2:55" x14ac:dyDescent="0.25">
      <c r="B2338" s="3"/>
      <c r="C2338" s="3"/>
      <c r="D2338" s="3"/>
      <c r="E2338" s="3"/>
      <c r="F2338" s="3"/>
      <c r="G2338" s="3"/>
      <c r="H2338" s="3"/>
      <c r="I2338" s="3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  <c r="BA2338"/>
      <c r="BB2338"/>
      <c r="BC2338"/>
    </row>
    <row r="2339" spans="2:55" x14ac:dyDescent="0.25">
      <c r="B2339" s="3"/>
      <c r="C2339" s="3"/>
      <c r="D2339" s="3"/>
      <c r="E2339" s="3"/>
      <c r="F2339" s="3"/>
      <c r="G2339" s="3"/>
      <c r="H2339" s="3"/>
      <c r="I2339" s="3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  <c r="BA2339"/>
      <c r="BB2339"/>
      <c r="BC2339"/>
    </row>
    <row r="2340" spans="2:55" x14ac:dyDescent="0.25">
      <c r="B2340" s="3"/>
      <c r="C2340" s="3"/>
      <c r="D2340" s="3"/>
      <c r="E2340" s="3"/>
      <c r="F2340" s="3"/>
      <c r="G2340" s="3"/>
      <c r="H2340" s="3"/>
      <c r="I2340" s="3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  <c r="BA2340"/>
      <c r="BB2340"/>
      <c r="BC2340"/>
    </row>
    <row r="2341" spans="2:55" x14ac:dyDescent="0.25">
      <c r="B2341" s="3"/>
      <c r="C2341" s="3"/>
      <c r="D2341" s="3"/>
      <c r="E2341" s="3"/>
      <c r="F2341" s="3"/>
      <c r="G2341" s="3"/>
      <c r="H2341" s="3"/>
      <c r="I2341" s="3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  <c r="AX2341"/>
      <c r="AY2341"/>
      <c r="AZ2341"/>
      <c r="BA2341"/>
      <c r="BB2341"/>
      <c r="BC2341"/>
    </row>
    <row r="2342" spans="2:55" x14ac:dyDescent="0.25">
      <c r="B2342" s="3"/>
      <c r="C2342" s="3"/>
      <c r="D2342" s="3"/>
      <c r="E2342" s="3"/>
      <c r="F2342" s="3"/>
      <c r="G2342" s="3"/>
      <c r="H2342" s="3"/>
      <c r="I2342" s="3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  <c r="AX2342"/>
      <c r="AY2342"/>
      <c r="AZ2342"/>
      <c r="BA2342"/>
      <c r="BB2342"/>
      <c r="BC2342"/>
    </row>
    <row r="2343" spans="2:55" x14ac:dyDescent="0.25">
      <c r="B2343" s="3"/>
      <c r="C2343" s="3"/>
      <c r="D2343" s="3"/>
      <c r="E2343" s="3"/>
      <c r="F2343" s="3"/>
      <c r="G2343" s="3"/>
      <c r="H2343" s="3"/>
      <c r="I2343" s="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  <c r="AX2343"/>
      <c r="AY2343"/>
      <c r="AZ2343"/>
      <c r="BA2343"/>
      <c r="BB2343"/>
      <c r="BC2343"/>
    </row>
    <row r="2344" spans="2:55" x14ac:dyDescent="0.25">
      <c r="B2344" s="3"/>
      <c r="C2344" s="3"/>
      <c r="D2344" s="3"/>
      <c r="E2344" s="3"/>
      <c r="F2344" s="3"/>
      <c r="G2344" s="3"/>
      <c r="H2344" s="3"/>
      <c r="I2344" s="3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  <c r="AX2344"/>
      <c r="AY2344"/>
      <c r="AZ2344"/>
      <c r="BA2344"/>
      <c r="BB2344"/>
      <c r="BC2344"/>
    </row>
    <row r="2345" spans="2:55" x14ac:dyDescent="0.25">
      <c r="B2345" s="3"/>
      <c r="C2345" s="3"/>
      <c r="D2345" s="3"/>
      <c r="E2345" s="3"/>
      <c r="F2345" s="3"/>
      <c r="G2345" s="3"/>
      <c r="H2345" s="3"/>
      <c r="I2345" s="3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  <c r="AX2345"/>
      <c r="AY2345"/>
      <c r="AZ2345"/>
      <c r="BA2345"/>
      <c r="BB2345"/>
      <c r="BC2345"/>
    </row>
    <row r="2346" spans="2:55" x14ac:dyDescent="0.25">
      <c r="B2346" s="3"/>
      <c r="C2346" s="3"/>
      <c r="D2346" s="3"/>
      <c r="E2346" s="3"/>
      <c r="F2346" s="3"/>
      <c r="G2346" s="3"/>
      <c r="H2346" s="3"/>
      <c r="I2346" s="3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  <c r="AO2346"/>
      <c r="AP2346"/>
      <c r="AQ2346"/>
      <c r="AR2346"/>
      <c r="AS2346"/>
      <c r="AT2346"/>
      <c r="AU2346"/>
      <c r="AV2346"/>
      <c r="AW2346"/>
      <c r="AX2346"/>
      <c r="AY2346"/>
      <c r="AZ2346"/>
      <c r="BA2346"/>
      <c r="BB2346"/>
      <c r="BC2346"/>
    </row>
    <row r="2347" spans="2:55" x14ac:dyDescent="0.25">
      <c r="B2347" s="3"/>
      <c r="C2347" s="3"/>
      <c r="D2347" s="3"/>
      <c r="E2347" s="3"/>
      <c r="F2347" s="3"/>
      <c r="G2347" s="3"/>
      <c r="H2347" s="3"/>
      <c r="I2347" s="3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  <c r="AO2347"/>
      <c r="AP2347"/>
      <c r="AQ2347"/>
      <c r="AR2347"/>
      <c r="AS2347"/>
      <c r="AT2347"/>
      <c r="AU2347"/>
      <c r="AV2347"/>
      <c r="AW2347"/>
      <c r="AX2347"/>
      <c r="AY2347"/>
      <c r="AZ2347"/>
      <c r="BA2347"/>
      <c r="BB2347"/>
      <c r="BC2347"/>
    </row>
    <row r="2348" spans="2:55" x14ac:dyDescent="0.25">
      <c r="B2348" s="3"/>
      <c r="C2348" s="3"/>
      <c r="D2348" s="3"/>
      <c r="E2348" s="3"/>
      <c r="F2348" s="3"/>
      <c r="G2348" s="3"/>
      <c r="H2348" s="3"/>
      <c r="I2348" s="3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  <c r="AO2348"/>
      <c r="AP2348"/>
      <c r="AQ2348"/>
      <c r="AR2348"/>
      <c r="AS2348"/>
      <c r="AT2348"/>
      <c r="AU2348"/>
      <c r="AV2348"/>
      <c r="AW2348"/>
      <c r="AX2348"/>
      <c r="AY2348"/>
      <c r="AZ2348"/>
      <c r="BA2348"/>
      <c r="BB2348"/>
      <c r="BC2348"/>
    </row>
    <row r="2349" spans="2:55" x14ac:dyDescent="0.25">
      <c r="B2349" s="3"/>
      <c r="C2349" s="3"/>
      <c r="D2349" s="3"/>
      <c r="E2349" s="3"/>
      <c r="F2349" s="3"/>
      <c r="G2349" s="3"/>
      <c r="H2349" s="3"/>
      <c r="I2349" s="3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  <c r="AX2349"/>
      <c r="AY2349"/>
      <c r="AZ2349"/>
      <c r="BA2349"/>
      <c r="BB2349"/>
      <c r="BC2349"/>
    </row>
    <row r="2350" spans="2:55" x14ac:dyDescent="0.25">
      <c r="B2350" s="3"/>
      <c r="C2350" s="3"/>
      <c r="D2350" s="3"/>
      <c r="E2350" s="3"/>
      <c r="F2350" s="3"/>
      <c r="G2350" s="3"/>
      <c r="H2350" s="3"/>
      <c r="I2350" s="3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  <c r="AX2350"/>
      <c r="AY2350"/>
      <c r="AZ2350"/>
      <c r="BA2350"/>
      <c r="BB2350"/>
      <c r="BC2350"/>
    </row>
    <row r="2351" spans="2:55" x14ac:dyDescent="0.25">
      <c r="B2351" s="3"/>
      <c r="C2351" s="3"/>
      <c r="D2351" s="3"/>
      <c r="E2351" s="3"/>
      <c r="F2351" s="3"/>
      <c r="G2351" s="3"/>
      <c r="H2351" s="3"/>
      <c r="I2351" s="3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  <c r="AX2351"/>
      <c r="AY2351"/>
      <c r="AZ2351"/>
      <c r="BA2351"/>
      <c r="BB2351"/>
      <c r="BC2351"/>
    </row>
    <row r="2352" spans="2:55" x14ac:dyDescent="0.25">
      <c r="B2352" s="3"/>
      <c r="C2352" s="3"/>
      <c r="D2352" s="3"/>
      <c r="E2352" s="3"/>
      <c r="F2352" s="3"/>
      <c r="G2352" s="3"/>
      <c r="H2352" s="3"/>
      <c r="I2352" s="3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  <c r="AO2352"/>
      <c r="AP2352"/>
      <c r="AQ2352"/>
      <c r="AR2352"/>
      <c r="AS2352"/>
      <c r="AT2352"/>
      <c r="AU2352"/>
      <c r="AV2352"/>
      <c r="AW2352"/>
      <c r="AX2352"/>
      <c r="AY2352"/>
      <c r="AZ2352"/>
      <c r="BA2352"/>
      <c r="BB2352"/>
      <c r="BC2352"/>
    </row>
    <row r="2353" spans="2:55" x14ac:dyDescent="0.25">
      <c r="B2353" s="3"/>
      <c r="C2353" s="3"/>
      <c r="D2353" s="3"/>
      <c r="E2353" s="3"/>
      <c r="F2353" s="3"/>
      <c r="G2353" s="3"/>
      <c r="H2353" s="3"/>
      <c r="I2353" s="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</row>
    <row r="2354" spans="2:55" x14ac:dyDescent="0.25">
      <c r="B2354" s="3"/>
      <c r="C2354" s="3"/>
      <c r="D2354" s="3"/>
      <c r="E2354" s="3"/>
      <c r="F2354" s="3"/>
      <c r="G2354" s="3"/>
      <c r="H2354" s="3"/>
      <c r="I2354" s="3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</row>
    <row r="2355" spans="2:55" x14ac:dyDescent="0.25">
      <c r="B2355" s="3"/>
      <c r="C2355" s="3"/>
      <c r="D2355" s="3"/>
      <c r="E2355" s="3"/>
      <c r="F2355" s="3"/>
      <c r="G2355" s="3"/>
      <c r="H2355" s="3"/>
      <c r="I2355" s="3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</row>
    <row r="2356" spans="2:55" x14ac:dyDescent="0.25">
      <c r="B2356" s="3"/>
      <c r="C2356" s="3"/>
      <c r="D2356" s="3"/>
      <c r="E2356" s="3"/>
      <c r="F2356" s="3"/>
      <c r="G2356" s="3"/>
      <c r="H2356" s="3"/>
      <c r="I2356" s="3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</row>
    <row r="2357" spans="2:55" x14ac:dyDescent="0.25">
      <c r="B2357" s="3"/>
      <c r="C2357" s="3"/>
      <c r="D2357" s="3"/>
      <c r="E2357" s="3"/>
      <c r="F2357" s="3"/>
      <c r="G2357" s="3"/>
      <c r="H2357" s="3"/>
      <c r="I2357" s="3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</row>
    <row r="2358" spans="2:55" x14ac:dyDescent="0.25">
      <c r="B2358" s="3"/>
      <c r="C2358" s="3"/>
      <c r="D2358" s="3"/>
      <c r="E2358" s="3"/>
      <c r="F2358" s="3"/>
      <c r="G2358" s="3"/>
      <c r="H2358" s="3"/>
      <c r="I2358" s="3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</row>
    <row r="2359" spans="2:55" x14ac:dyDescent="0.25">
      <c r="B2359" s="3"/>
      <c r="C2359" s="3"/>
      <c r="D2359" s="3"/>
      <c r="E2359" s="3"/>
      <c r="F2359" s="3"/>
      <c r="G2359" s="3"/>
      <c r="H2359" s="3"/>
      <c r="I2359" s="3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</row>
    <row r="2360" spans="2:55" x14ac:dyDescent="0.25">
      <c r="B2360" s="3"/>
      <c r="C2360" s="3"/>
      <c r="D2360" s="3"/>
      <c r="E2360" s="3"/>
      <c r="F2360" s="3"/>
      <c r="G2360" s="3"/>
      <c r="H2360" s="3"/>
      <c r="I2360" s="3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</row>
    <row r="2361" spans="2:55" x14ac:dyDescent="0.25">
      <c r="B2361" s="3"/>
      <c r="C2361" s="3"/>
      <c r="D2361" s="3"/>
      <c r="E2361" s="3"/>
      <c r="F2361" s="3"/>
      <c r="G2361" s="3"/>
      <c r="H2361" s="3"/>
      <c r="I2361" s="3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</row>
    <row r="2362" spans="2:55" x14ac:dyDescent="0.25">
      <c r="B2362" s="3"/>
      <c r="C2362" s="3"/>
      <c r="D2362" s="3"/>
      <c r="E2362" s="3"/>
      <c r="F2362" s="3"/>
      <c r="G2362" s="3"/>
      <c r="H2362" s="3"/>
      <c r="I2362" s="3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</row>
    <row r="2363" spans="2:55" x14ac:dyDescent="0.25">
      <c r="B2363" s="3"/>
      <c r="C2363" s="3"/>
      <c r="D2363" s="3"/>
      <c r="E2363" s="3"/>
      <c r="F2363" s="3"/>
      <c r="G2363" s="3"/>
      <c r="H2363" s="3"/>
      <c r="I2363" s="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</row>
    <row r="2364" spans="2:55" x14ac:dyDescent="0.25">
      <c r="B2364" s="3"/>
      <c r="C2364" s="3"/>
      <c r="D2364" s="3"/>
      <c r="E2364" s="3"/>
      <c r="F2364" s="3"/>
      <c r="G2364" s="3"/>
      <c r="H2364" s="3"/>
      <c r="I2364" s="3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</row>
    <row r="2365" spans="2:55" x14ac:dyDescent="0.25">
      <c r="B2365" s="3"/>
      <c r="C2365" s="3"/>
      <c r="D2365" s="3"/>
      <c r="E2365" s="3"/>
      <c r="F2365" s="3"/>
      <c r="G2365" s="3"/>
      <c r="H2365" s="3"/>
      <c r="I2365" s="3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</row>
    <row r="2366" spans="2:55" x14ac:dyDescent="0.25">
      <c r="B2366" s="3"/>
      <c r="C2366" s="3"/>
      <c r="D2366" s="3"/>
      <c r="E2366" s="3"/>
      <c r="F2366" s="3"/>
      <c r="G2366" s="3"/>
      <c r="H2366" s="3"/>
      <c r="I2366" s="3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</row>
    <row r="2367" spans="2:55" x14ac:dyDescent="0.25">
      <c r="B2367" s="3"/>
      <c r="C2367" s="3"/>
      <c r="D2367" s="3"/>
      <c r="E2367" s="3"/>
      <c r="F2367" s="3"/>
      <c r="G2367" s="3"/>
      <c r="H2367" s="3"/>
      <c r="I2367" s="3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</row>
    <row r="2368" spans="2:55" x14ac:dyDescent="0.25">
      <c r="B2368" s="3"/>
      <c r="C2368" s="3"/>
      <c r="D2368" s="3"/>
      <c r="E2368" s="3"/>
      <c r="F2368" s="3"/>
      <c r="G2368" s="3"/>
      <c r="H2368" s="3"/>
      <c r="I2368" s="3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</row>
    <row r="2369" spans="2:55" x14ac:dyDescent="0.25">
      <c r="B2369" s="3"/>
      <c r="C2369" s="3"/>
      <c r="D2369" s="3"/>
      <c r="E2369" s="3"/>
      <c r="F2369" s="3"/>
      <c r="G2369" s="3"/>
      <c r="H2369" s="3"/>
      <c r="I2369" s="3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</row>
    <row r="2370" spans="2:55" x14ac:dyDescent="0.25">
      <c r="B2370" s="3"/>
      <c r="C2370" s="3"/>
      <c r="D2370" s="3"/>
      <c r="E2370" s="3"/>
      <c r="F2370" s="3"/>
      <c r="G2370" s="3"/>
      <c r="H2370" s="3"/>
      <c r="I2370" s="3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</row>
    <row r="2371" spans="2:55" x14ac:dyDescent="0.25">
      <c r="B2371" s="3"/>
      <c r="C2371" s="3"/>
      <c r="D2371" s="3"/>
      <c r="E2371" s="3"/>
      <c r="F2371" s="3"/>
      <c r="G2371" s="3"/>
      <c r="H2371" s="3"/>
      <c r="I2371" s="3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</row>
    <row r="2372" spans="2:55" x14ac:dyDescent="0.25">
      <c r="B2372" s="3"/>
      <c r="C2372" s="3"/>
      <c r="D2372" s="3"/>
      <c r="E2372" s="3"/>
      <c r="F2372" s="3"/>
      <c r="G2372" s="3"/>
      <c r="H2372" s="3"/>
      <c r="I2372" s="3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</row>
    <row r="2373" spans="2:55" x14ac:dyDescent="0.25">
      <c r="B2373" s="3"/>
      <c r="C2373" s="3"/>
      <c r="D2373" s="3"/>
      <c r="E2373" s="3"/>
      <c r="F2373" s="3"/>
      <c r="G2373" s="3"/>
      <c r="H2373" s="3"/>
      <c r="I2373" s="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</row>
    <row r="2374" spans="2:55" x14ac:dyDescent="0.25">
      <c r="B2374" s="3"/>
      <c r="C2374" s="3"/>
      <c r="D2374" s="3"/>
      <c r="E2374" s="3"/>
      <c r="F2374" s="3"/>
      <c r="G2374" s="3"/>
      <c r="H2374" s="3"/>
      <c r="I2374" s="3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</row>
    <row r="2375" spans="2:55" x14ac:dyDescent="0.25">
      <c r="B2375" s="3"/>
      <c r="C2375" s="3"/>
      <c r="D2375" s="3"/>
      <c r="E2375" s="3"/>
      <c r="F2375" s="3"/>
      <c r="G2375" s="3"/>
      <c r="H2375" s="3"/>
      <c r="I2375" s="3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</row>
    <row r="2376" spans="2:55" x14ac:dyDescent="0.25">
      <c r="B2376" s="3"/>
      <c r="C2376" s="3"/>
      <c r="D2376" s="3"/>
      <c r="E2376" s="3"/>
      <c r="F2376" s="3"/>
      <c r="G2376" s="3"/>
      <c r="H2376" s="3"/>
      <c r="I2376" s="3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</row>
    <row r="2377" spans="2:55" x14ac:dyDescent="0.25">
      <c r="B2377" s="3"/>
      <c r="C2377" s="3"/>
      <c r="D2377" s="3"/>
      <c r="E2377" s="3"/>
      <c r="F2377" s="3"/>
      <c r="G2377" s="3"/>
      <c r="H2377" s="3"/>
      <c r="I2377" s="3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</row>
    <row r="2378" spans="2:55" x14ac:dyDescent="0.25">
      <c r="B2378" s="3"/>
      <c r="C2378" s="3"/>
      <c r="D2378" s="3"/>
      <c r="E2378" s="3"/>
      <c r="F2378" s="3"/>
      <c r="G2378" s="3"/>
      <c r="H2378" s="3"/>
      <c r="I2378" s="3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</row>
    <row r="2379" spans="2:55" x14ac:dyDescent="0.25">
      <c r="B2379" s="3"/>
      <c r="C2379" s="3"/>
      <c r="D2379" s="3"/>
      <c r="E2379" s="3"/>
      <c r="F2379" s="3"/>
      <c r="G2379" s="3"/>
      <c r="H2379" s="3"/>
      <c r="I2379" s="3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</row>
    <row r="2380" spans="2:55" x14ac:dyDescent="0.25">
      <c r="B2380" s="3"/>
      <c r="C2380" s="3"/>
      <c r="D2380" s="3"/>
      <c r="E2380" s="3"/>
      <c r="F2380" s="3"/>
      <c r="G2380" s="3"/>
      <c r="H2380" s="3"/>
      <c r="I2380" s="3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</row>
    <row r="2381" spans="2:55" x14ac:dyDescent="0.25">
      <c r="B2381" s="3"/>
      <c r="C2381" s="3"/>
      <c r="D2381" s="3"/>
      <c r="E2381" s="3"/>
      <c r="F2381" s="3"/>
      <c r="G2381" s="3"/>
      <c r="H2381" s="3"/>
      <c r="I2381" s="3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</row>
    <row r="2382" spans="2:55" x14ac:dyDescent="0.25">
      <c r="B2382" s="3"/>
      <c r="C2382" s="3"/>
      <c r="D2382" s="3"/>
      <c r="E2382" s="3"/>
      <c r="F2382" s="3"/>
      <c r="G2382" s="3"/>
      <c r="H2382" s="3"/>
      <c r="I2382" s="3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</row>
    <row r="2383" spans="2:55" x14ac:dyDescent="0.25">
      <c r="B2383" s="3"/>
      <c r="C2383" s="3"/>
      <c r="D2383" s="3"/>
      <c r="E2383" s="3"/>
      <c r="F2383" s="3"/>
      <c r="G2383" s="3"/>
      <c r="H2383" s="3"/>
      <c r="I2383" s="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</row>
    <row r="2384" spans="2:55" x14ac:dyDescent="0.25">
      <c r="B2384" s="3"/>
      <c r="C2384" s="3"/>
      <c r="D2384" s="3"/>
      <c r="E2384" s="3"/>
      <c r="F2384" s="3"/>
      <c r="G2384" s="3"/>
      <c r="H2384" s="3"/>
      <c r="I2384" s="3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</row>
    <row r="2385" spans="2:55" x14ac:dyDescent="0.25">
      <c r="B2385" s="3"/>
      <c r="C2385" s="3"/>
      <c r="D2385" s="3"/>
      <c r="E2385" s="3"/>
      <c r="F2385" s="3"/>
      <c r="G2385" s="3"/>
      <c r="H2385" s="3"/>
      <c r="I2385" s="3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</row>
    <row r="2386" spans="2:55" x14ac:dyDescent="0.25">
      <c r="B2386" s="3"/>
      <c r="C2386" s="3"/>
      <c r="D2386" s="3"/>
      <c r="E2386" s="3"/>
      <c r="F2386" s="3"/>
      <c r="G2386" s="3"/>
      <c r="H2386" s="3"/>
      <c r="I2386" s="3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</row>
    <row r="2387" spans="2:55" x14ac:dyDescent="0.25">
      <c r="B2387" s="3"/>
      <c r="C2387" s="3"/>
      <c r="D2387" s="3"/>
      <c r="E2387" s="3"/>
      <c r="F2387" s="3"/>
      <c r="G2387" s="3"/>
      <c r="H2387" s="3"/>
      <c r="I2387" s="3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</row>
    <row r="2388" spans="2:55" x14ac:dyDescent="0.25">
      <c r="B2388" s="3"/>
      <c r="C2388" s="3"/>
      <c r="D2388" s="3"/>
      <c r="E2388" s="3"/>
      <c r="F2388" s="3"/>
      <c r="G2388" s="3"/>
      <c r="H2388" s="3"/>
      <c r="I2388" s="3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  <c r="AO2388"/>
      <c r="AP2388"/>
      <c r="AQ2388"/>
      <c r="AR2388"/>
      <c r="AS2388"/>
      <c r="AT2388"/>
      <c r="AU2388"/>
      <c r="AV2388"/>
      <c r="AW2388"/>
      <c r="AX2388"/>
      <c r="AY2388"/>
      <c r="AZ2388"/>
      <c r="BA2388"/>
      <c r="BB2388"/>
      <c r="BC2388"/>
    </row>
    <row r="2389" spans="2:55" x14ac:dyDescent="0.25">
      <c r="B2389" s="3"/>
      <c r="C2389" s="3"/>
      <c r="D2389" s="3"/>
      <c r="E2389" s="3"/>
      <c r="F2389" s="3"/>
      <c r="G2389" s="3"/>
      <c r="H2389" s="3"/>
      <c r="I2389" s="3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</row>
    <row r="2390" spans="2:55" x14ac:dyDescent="0.25">
      <c r="B2390" s="3"/>
      <c r="C2390" s="3"/>
      <c r="D2390" s="3"/>
      <c r="E2390" s="3"/>
      <c r="F2390" s="3"/>
      <c r="G2390" s="3"/>
      <c r="H2390" s="3"/>
      <c r="I2390" s="3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</row>
    <row r="2391" spans="2:55" x14ac:dyDescent="0.25">
      <c r="B2391" s="3"/>
      <c r="C2391" s="3"/>
      <c r="D2391" s="3"/>
      <c r="E2391" s="3"/>
      <c r="F2391" s="3"/>
      <c r="G2391" s="3"/>
      <c r="H2391" s="3"/>
      <c r="I2391" s="3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</row>
    <row r="2392" spans="2:55" x14ac:dyDescent="0.25">
      <c r="B2392" s="3"/>
      <c r="C2392" s="3"/>
      <c r="D2392" s="3"/>
      <c r="E2392" s="3"/>
      <c r="F2392" s="3"/>
      <c r="G2392" s="3"/>
      <c r="H2392" s="3"/>
      <c r="I2392" s="3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</row>
    <row r="2393" spans="2:55" x14ac:dyDescent="0.25">
      <c r="B2393" s="3"/>
      <c r="C2393" s="3"/>
      <c r="D2393" s="3"/>
      <c r="E2393" s="3"/>
      <c r="F2393" s="3"/>
      <c r="G2393" s="3"/>
      <c r="H2393" s="3"/>
      <c r="I2393" s="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</row>
    <row r="2394" spans="2:55" x14ac:dyDescent="0.25">
      <c r="B2394" s="3"/>
      <c r="C2394" s="3"/>
      <c r="D2394" s="3"/>
      <c r="E2394" s="3"/>
      <c r="F2394" s="3"/>
      <c r="G2394" s="3"/>
      <c r="H2394" s="3"/>
      <c r="I2394" s="3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  <c r="AX2394"/>
      <c r="AY2394"/>
      <c r="AZ2394"/>
      <c r="BA2394"/>
      <c r="BB2394"/>
      <c r="BC2394"/>
    </row>
    <row r="2395" spans="2:55" x14ac:dyDescent="0.25">
      <c r="B2395" s="3"/>
      <c r="C2395" s="3"/>
      <c r="D2395" s="3"/>
      <c r="E2395" s="3"/>
      <c r="F2395" s="3"/>
      <c r="G2395" s="3"/>
      <c r="H2395" s="3"/>
      <c r="I2395" s="3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  <c r="AO2395"/>
      <c r="AP2395"/>
      <c r="AQ2395"/>
      <c r="AR2395"/>
      <c r="AS2395"/>
      <c r="AT2395"/>
      <c r="AU2395"/>
      <c r="AV2395"/>
      <c r="AW2395"/>
      <c r="AX2395"/>
      <c r="AY2395"/>
      <c r="AZ2395"/>
      <c r="BA2395"/>
      <c r="BB2395"/>
      <c r="BC2395"/>
    </row>
    <row r="2396" spans="2:55" x14ac:dyDescent="0.25">
      <c r="B2396" s="3"/>
      <c r="C2396" s="3"/>
      <c r="D2396" s="3"/>
      <c r="E2396" s="3"/>
      <c r="F2396" s="3"/>
      <c r="G2396" s="3"/>
      <c r="H2396" s="3"/>
      <c r="I2396" s="3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  <c r="AO2396"/>
      <c r="AP2396"/>
      <c r="AQ2396"/>
      <c r="AR2396"/>
      <c r="AS2396"/>
      <c r="AT2396"/>
      <c r="AU2396"/>
      <c r="AV2396"/>
      <c r="AW2396"/>
      <c r="AX2396"/>
      <c r="AY2396"/>
      <c r="AZ2396"/>
      <c r="BA2396"/>
      <c r="BB2396"/>
      <c r="BC2396"/>
    </row>
    <row r="2397" spans="2:55" x14ac:dyDescent="0.25">
      <c r="B2397" s="3"/>
      <c r="C2397" s="3"/>
      <c r="D2397" s="3"/>
      <c r="E2397" s="3"/>
      <c r="F2397" s="3"/>
      <c r="G2397" s="3"/>
      <c r="H2397" s="3"/>
      <c r="I2397" s="3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  <c r="AO2397"/>
      <c r="AP2397"/>
      <c r="AQ2397"/>
      <c r="AR2397"/>
      <c r="AS2397"/>
      <c r="AT2397"/>
      <c r="AU2397"/>
      <c r="AV2397"/>
      <c r="AW2397"/>
      <c r="AX2397"/>
      <c r="AY2397"/>
      <c r="AZ2397"/>
      <c r="BA2397"/>
      <c r="BB2397"/>
      <c r="BC2397"/>
    </row>
    <row r="2398" spans="2:55" x14ac:dyDescent="0.25">
      <c r="B2398" s="3"/>
      <c r="C2398" s="3"/>
      <c r="D2398" s="3"/>
      <c r="E2398" s="3"/>
      <c r="F2398" s="3"/>
      <c r="G2398" s="3"/>
      <c r="H2398" s="3"/>
      <c r="I2398" s="3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  <c r="AO2398"/>
      <c r="AP2398"/>
      <c r="AQ2398"/>
      <c r="AR2398"/>
      <c r="AS2398"/>
      <c r="AT2398"/>
      <c r="AU2398"/>
      <c r="AV2398"/>
      <c r="AW2398"/>
      <c r="AX2398"/>
      <c r="AY2398"/>
      <c r="AZ2398"/>
      <c r="BA2398"/>
      <c r="BB2398"/>
      <c r="BC2398"/>
    </row>
    <row r="2399" spans="2:55" x14ac:dyDescent="0.25">
      <c r="B2399" s="3"/>
      <c r="C2399" s="3"/>
      <c r="D2399" s="3"/>
      <c r="E2399" s="3"/>
      <c r="F2399" s="3"/>
      <c r="G2399" s="3"/>
      <c r="H2399" s="3"/>
      <c r="I2399" s="3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  <c r="AO2399"/>
      <c r="AP2399"/>
      <c r="AQ2399"/>
      <c r="AR2399"/>
      <c r="AS2399"/>
      <c r="AT2399"/>
      <c r="AU2399"/>
      <c r="AV2399"/>
      <c r="AW2399"/>
      <c r="AX2399"/>
      <c r="AY2399"/>
      <c r="AZ2399"/>
      <c r="BA2399"/>
      <c r="BB2399"/>
      <c r="BC2399"/>
    </row>
    <row r="2400" spans="2:55" x14ac:dyDescent="0.25">
      <c r="B2400" s="3"/>
      <c r="C2400" s="3"/>
      <c r="D2400" s="3"/>
      <c r="E2400" s="3"/>
      <c r="F2400" s="3"/>
      <c r="G2400" s="3"/>
      <c r="H2400" s="3"/>
      <c r="I2400" s="3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  <c r="AO2400"/>
      <c r="AP2400"/>
      <c r="AQ2400"/>
      <c r="AR2400"/>
      <c r="AS2400"/>
      <c r="AT2400"/>
      <c r="AU2400"/>
      <c r="AV2400"/>
      <c r="AW2400"/>
      <c r="AX2400"/>
      <c r="AY2400"/>
      <c r="AZ2400"/>
      <c r="BA2400"/>
      <c r="BB2400"/>
      <c r="BC2400"/>
    </row>
    <row r="2401" spans="2:55" x14ac:dyDescent="0.25">
      <c r="B2401" s="3"/>
      <c r="C2401" s="3"/>
      <c r="D2401" s="3"/>
      <c r="E2401" s="3"/>
      <c r="F2401" s="3"/>
      <c r="G2401" s="3"/>
      <c r="H2401" s="3"/>
      <c r="I2401" s="3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  <c r="AO2401"/>
      <c r="AP2401"/>
      <c r="AQ2401"/>
      <c r="AR2401"/>
      <c r="AS2401"/>
      <c r="AT2401"/>
      <c r="AU2401"/>
      <c r="AV2401"/>
      <c r="AW2401"/>
      <c r="AX2401"/>
      <c r="AY2401"/>
      <c r="AZ2401"/>
      <c r="BA2401"/>
      <c r="BB2401"/>
      <c r="BC2401"/>
    </row>
    <row r="2402" spans="2:55" x14ac:dyDescent="0.25">
      <c r="B2402" s="3"/>
      <c r="C2402" s="3"/>
      <c r="D2402" s="3"/>
      <c r="E2402" s="3"/>
      <c r="F2402" s="3"/>
      <c r="G2402" s="3"/>
      <c r="H2402" s="3"/>
      <c r="I2402" s="3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  <c r="AO2402"/>
      <c r="AP2402"/>
      <c r="AQ2402"/>
      <c r="AR2402"/>
      <c r="AS2402"/>
      <c r="AT2402"/>
      <c r="AU2402"/>
      <c r="AV2402"/>
      <c r="AW2402"/>
      <c r="AX2402"/>
      <c r="AY2402"/>
      <c r="AZ2402"/>
      <c r="BA2402"/>
      <c r="BB2402"/>
      <c r="BC2402"/>
    </row>
    <row r="2403" spans="2:55" x14ac:dyDescent="0.25">
      <c r="B2403" s="3"/>
      <c r="C2403" s="3"/>
      <c r="D2403" s="3"/>
      <c r="E2403" s="3"/>
      <c r="F2403" s="3"/>
      <c r="G2403" s="3"/>
      <c r="H2403" s="3"/>
      <c r="I2403" s="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  <c r="AO2403"/>
      <c r="AP2403"/>
      <c r="AQ2403"/>
      <c r="AR2403"/>
      <c r="AS2403"/>
      <c r="AT2403"/>
      <c r="AU2403"/>
      <c r="AV2403"/>
      <c r="AW2403"/>
      <c r="AX2403"/>
      <c r="AY2403"/>
      <c r="AZ2403"/>
      <c r="BA2403"/>
      <c r="BB2403"/>
      <c r="BC2403"/>
    </row>
    <row r="2404" spans="2:55" x14ac:dyDescent="0.25">
      <c r="B2404" s="3"/>
      <c r="C2404" s="3"/>
      <c r="D2404" s="3"/>
      <c r="E2404" s="3"/>
      <c r="F2404" s="3"/>
      <c r="G2404" s="3"/>
      <c r="H2404" s="3"/>
      <c r="I2404" s="3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  <c r="AO2404"/>
      <c r="AP2404"/>
      <c r="AQ2404"/>
      <c r="AR2404"/>
      <c r="AS2404"/>
      <c r="AT2404"/>
      <c r="AU2404"/>
      <c r="AV2404"/>
      <c r="AW2404"/>
      <c r="AX2404"/>
      <c r="AY2404"/>
      <c r="AZ2404"/>
      <c r="BA2404"/>
      <c r="BB2404"/>
      <c r="BC2404"/>
    </row>
    <row r="2405" spans="2:55" x14ac:dyDescent="0.25">
      <c r="B2405" s="3"/>
      <c r="C2405" s="3"/>
      <c r="D2405" s="3"/>
      <c r="E2405" s="3"/>
      <c r="F2405" s="3"/>
      <c r="G2405" s="3"/>
      <c r="H2405" s="3"/>
      <c r="I2405" s="3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  <c r="AO2405"/>
      <c r="AP2405"/>
      <c r="AQ2405"/>
      <c r="AR2405"/>
      <c r="AS2405"/>
      <c r="AT2405"/>
      <c r="AU2405"/>
      <c r="AV2405"/>
      <c r="AW2405"/>
      <c r="AX2405"/>
      <c r="AY2405"/>
      <c r="AZ2405"/>
      <c r="BA2405"/>
      <c r="BB2405"/>
      <c r="BC2405"/>
    </row>
    <row r="2406" spans="2:55" x14ac:dyDescent="0.25">
      <c r="B2406" s="3"/>
      <c r="C2406" s="3"/>
      <c r="D2406" s="3"/>
      <c r="E2406" s="3"/>
      <c r="F2406" s="3"/>
      <c r="G2406" s="3"/>
      <c r="H2406" s="3"/>
      <c r="I2406" s="3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  <c r="AO2406"/>
      <c r="AP2406"/>
      <c r="AQ2406"/>
      <c r="AR2406"/>
      <c r="AS2406"/>
      <c r="AT2406"/>
      <c r="AU2406"/>
      <c r="AV2406"/>
      <c r="AW2406"/>
      <c r="AX2406"/>
      <c r="AY2406"/>
      <c r="AZ2406"/>
      <c r="BA2406"/>
      <c r="BB2406"/>
      <c r="BC2406"/>
    </row>
    <row r="2407" spans="2:55" x14ac:dyDescent="0.25">
      <c r="B2407" s="3"/>
      <c r="C2407" s="3"/>
      <c r="D2407" s="3"/>
      <c r="E2407" s="3"/>
      <c r="F2407" s="3"/>
      <c r="G2407" s="3"/>
      <c r="H2407" s="3"/>
      <c r="I2407" s="3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  <c r="AO2407"/>
      <c r="AP2407"/>
      <c r="AQ2407"/>
      <c r="AR2407"/>
      <c r="AS2407"/>
      <c r="AT2407"/>
      <c r="AU2407"/>
      <c r="AV2407"/>
      <c r="AW2407"/>
      <c r="AX2407"/>
      <c r="AY2407"/>
      <c r="AZ2407"/>
      <c r="BA2407"/>
      <c r="BB2407"/>
      <c r="BC2407"/>
    </row>
    <row r="2408" spans="2:55" x14ac:dyDescent="0.25">
      <c r="B2408" s="3"/>
      <c r="C2408" s="3"/>
      <c r="D2408" s="3"/>
      <c r="E2408" s="3"/>
      <c r="F2408" s="3"/>
      <c r="G2408" s="3"/>
      <c r="H2408" s="3"/>
      <c r="I2408" s="3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</row>
    <row r="2409" spans="2:55" x14ac:dyDescent="0.25">
      <c r="B2409" s="3"/>
      <c r="C2409" s="3"/>
      <c r="D2409" s="3"/>
      <c r="E2409" s="3"/>
      <c r="F2409" s="3"/>
      <c r="G2409" s="3"/>
      <c r="H2409" s="3"/>
      <c r="I2409" s="3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</row>
    <row r="2410" spans="2:55" x14ac:dyDescent="0.25">
      <c r="B2410" s="3"/>
      <c r="C2410" s="3"/>
      <c r="D2410" s="3"/>
      <c r="E2410" s="3"/>
      <c r="F2410" s="3"/>
      <c r="G2410" s="3"/>
      <c r="H2410" s="3"/>
      <c r="I2410" s="3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</row>
    <row r="2411" spans="2:55" x14ac:dyDescent="0.25">
      <c r="B2411" s="3"/>
      <c r="C2411" s="3"/>
      <c r="D2411" s="3"/>
      <c r="E2411" s="3"/>
      <c r="F2411" s="3"/>
      <c r="G2411" s="3"/>
      <c r="H2411" s="3"/>
      <c r="I2411" s="3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</row>
    <row r="2412" spans="2:55" x14ac:dyDescent="0.25">
      <c r="B2412" s="3"/>
      <c r="C2412" s="3"/>
      <c r="D2412" s="3"/>
      <c r="E2412" s="3"/>
      <c r="F2412" s="3"/>
      <c r="G2412" s="3"/>
      <c r="H2412" s="3"/>
      <c r="I2412" s="3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</row>
    <row r="2413" spans="2:55" x14ac:dyDescent="0.25">
      <c r="B2413" s="3"/>
      <c r="C2413" s="3"/>
      <c r="D2413" s="3"/>
      <c r="E2413" s="3"/>
      <c r="F2413" s="3"/>
      <c r="G2413" s="3"/>
      <c r="H2413" s="3"/>
      <c r="I2413" s="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</row>
    <row r="2414" spans="2:55" x14ac:dyDescent="0.25">
      <c r="B2414" s="3"/>
      <c r="C2414" s="3"/>
      <c r="D2414" s="3"/>
      <c r="E2414" s="3"/>
      <c r="F2414" s="3"/>
      <c r="G2414" s="3"/>
      <c r="H2414" s="3"/>
      <c r="I2414" s="3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</row>
    <row r="2415" spans="2:55" x14ac:dyDescent="0.25">
      <c r="B2415" s="3"/>
      <c r="C2415" s="3"/>
      <c r="D2415" s="3"/>
      <c r="E2415" s="3"/>
      <c r="F2415" s="3"/>
      <c r="G2415" s="3"/>
      <c r="H2415" s="3"/>
      <c r="I2415" s="3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</row>
    <row r="2416" spans="2:55" x14ac:dyDescent="0.25">
      <c r="B2416" s="3"/>
      <c r="C2416" s="3"/>
      <c r="D2416" s="3"/>
      <c r="E2416" s="3"/>
      <c r="F2416" s="3"/>
      <c r="G2416" s="3"/>
      <c r="H2416" s="3"/>
      <c r="I2416" s="3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</row>
    <row r="2417" spans="2:55" x14ac:dyDescent="0.25">
      <c r="B2417" s="3"/>
      <c r="C2417" s="3"/>
      <c r="D2417" s="3"/>
      <c r="E2417" s="3"/>
      <c r="F2417" s="3"/>
      <c r="G2417" s="3"/>
      <c r="H2417" s="3"/>
      <c r="I2417" s="3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</row>
    <row r="2418" spans="2:55" x14ac:dyDescent="0.25">
      <c r="B2418" s="3"/>
      <c r="C2418" s="3"/>
      <c r="D2418" s="3"/>
      <c r="E2418" s="3"/>
      <c r="F2418" s="3"/>
      <c r="G2418" s="3"/>
      <c r="H2418" s="3"/>
      <c r="I2418" s="3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</row>
    <row r="2419" spans="2:55" x14ac:dyDescent="0.25">
      <c r="B2419" s="3"/>
      <c r="C2419" s="3"/>
      <c r="D2419" s="3"/>
      <c r="E2419" s="3"/>
      <c r="F2419" s="3"/>
      <c r="G2419" s="3"/>
      <c r="H2419" s="3"/>
      <c r="I2419" s="3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</row>
    <row r="2420" spans="2:55" x14ac:dyDescent="0.25">
      <c r="B2420" s="3"/>
      <c r="C2420" s="3"/>
      <c r="D2420" s="3"/>
      <c r="E2420" s="3"/>
      <c r="F2420" s="3"/>
      <c r="G2420" s="3"/>
      <c r="H2420" s="3"/>
      <c r="I2420" s="3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</row>
    <row r="2421" spans="2:55" x14ac:dyDescent="0.25">
      <c r="B2421" s="3"/>
      <c r="C2421" s="3"/>
      <c r="D2421" s="3"/>
      <c r="E2421" s="3"/>
      <c r="F2421" s="3"/>
      <c r="G2421" s="3"/>
      <c r="H2421" s="3"/>
      <c r="I2421" s="3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</row>
    <row r="2422" spans="2:55" x14ac:dyDescent="0.25">
      <c r="B2422" s="3"/>
      <c r="C2422" s="3"/>
      <c r="D2422" s="3"/>
      <c r="E2422" s="3"/>
      <c r="F2422" s="3"/>
      <c r="G2422" s="3"/>
      <c r="H2422" s="3"/>
      <c r="I2422" s="3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</row>
    <row r="2423" spans="2:55" x14ac:dyDescent="0.25">
      <c r="B2423" s="3"/>
      <c r="C2423" s="3"/>
      <c r="D2423" s="3"/>
      <c r="E2423" s="3"/>
      <c r="F2423" s="3"/>
      <c r="G2423" s="3"/>
      <c r="H2423" s="3"/>
      <c r="I2423" s="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</row>
    <row r="2424" spans="2:55" x14ac:dyDescent="0.25">
      <c r="B2424" s="3"/>
      <c r="C2424" s="3"/>
      <c r="D2424" s="3"/>
      <c r="E2424" s="3"/>
      <c r="F2424" s="3"/>
      <c r="G2424" s="3"/>
      <c r="H2424" s="3"/>
      <c r="I2424" s="3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  <c r="AO2424"/>
      <c r="AP2424"/>
      <c r="AQ2424"/>
      <c r="AR2424"/>
      <c r="AS2424"/>
      <c r="AT2424"/>
      <c r="AU2424"/>
      <c r="AV2424"/>
      <c r="AW2424"/>
      <c r="AX2424"/>
      <c r="AY2424"/>
      <c r="AZ2424"/>
      <c r="BA2424"/>
      <c r="BB2424"/>
      <c r="BC2424"/>
    </row>
    <row r="2425" spans="2:55" x14ac:dyDescent="0.25">
      <c r="B2425" s="3"/>
      <c r="C2425" s="3"/>
      <c r="D2425" s="3"/>
      <c r="E2425" s="3"/>
      <c r="F2425" s="3"/>
      <c r="G2425" s="3"/>
      <c r="H2425" s="3"/>
      <c r="I2425" s="3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  <c r="AO2425"/>
      <c r="AP2425"/>
      <c r="AQ2425"/>
      <c r="AR2425"/>
      <c r="AS2425"/>
      <c r="AT2425"/>
      <c r="AU2425"/>
      <c r="AV2425"/>
      <c r="AW2425"/>
      <c r="AX2425"/>
      <c r="AY2425"/>
      <c r="AZ2425"/>
      <c r="BA2425"/>
      <c r="BB2425"/>
      <c r="BC2425"/>
    </row>
    <row r="2426" spans="2:55" x14ac:dyDescent="0.25">
      <c r="B2426" s="3"/>
      <c r="C2426" s="3"/>
      <c r="D2426" s="3"/>
      <c r="E2426" s="3"/>
      <c r="F2426" s="3"/>
      <c r="G2426" s="3"/>
      <c r="H2426" s="3"/>
      <c r="I2426" s="3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  <c r="AO2426"/>
      <c r="AP2426"/>
      <c r="AQ2426"/>
      <c r="AR2426"/>
      <c r="AS2426"/>
      <c r="AT2426"/>
      <c r="AU2426"/>
      <c r="AV2426"/>
      <c r="AW2426"/>
      <c r="AX2426"/>
      <c r="AY2426"/>
      <c r="AZ2426"/>
      <c r="BA2426"/>
      <c r="BB2426"/>
      <c r="BC2426"/>
    </row>
    <row r="2427" spans="2:55" x14ac:dyDescent="0.25">
      <c r="B2427" s="3"/>
      <c r="C2427" s="3"/>
      <c r="D2427" s="3"/>
      <c r="E2427" s="3"/>
      <c r="F2427" s="3"/>
      <c r="G2427" s="3"/>
      <c r="H2427" s="3"/>
      <c r="I2427" s="3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  <c r="AO2427"/>
      <c r="AP2427"/>
      <c r="AQ2427"/>
      <c r="AR2427"/>
      <c r="AS2427"/>
      <c r="AT2427"/>
      <c r="AU2427"/>
      <c r="AV2427"/>
      <c r="AW2427"/>
      <c r="AX2427"/>
      <c r="AY2427"/>
      <c r="AZ2427"/>
      <c r="BA2427"/>
      <c r="BB2427"/>
      <c r="BC2427"/>
    </row>
    <row r="2428" spans="2:55" x14ac:dyDescent="0.25">
      <c r="B2428" s="3"/>
      <c r="C2428" s="3"/>
      <c r="D2428" s="3"/>
      <c r="E2428" s="3"/>
      <c r="F2428" s="3"/>
      <c r="G2428" s="3"/>
      <c r="H2428" s="3"/>
      <c r="I2428" s="3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  <c r="AO2428"/>
      <c r="AP2428"/>
      <c r="AQ2428"/>
      <c r="AR2428"/>
      <c r="AS2428"/>
      <c r="AT2428"/>
      <c r="AU2428"/>
      <c r="AV2428"/>
      <c r="AW2428"/>
      <c r="AX2428"/>
      <c r="AY2428"/>
      <c r="AZ2428"/>
      <c r="BA2428"/>
      <c r="BB2428"/>
      <c r="BC2428"/>
    </row>
    <row r="2429" spans="2:55" x14ac:dyDescent="0.25">
      <c r="B2429" s="3"/>
      <c r="C2429" s="3"/>
      <c r="D2429" s="3"/>
      <c r="E2429" s="3"/>
      <c r="F2429" s="3"/>
      <c r="G2429" s="3"/>
      <c r="H2429" s="3"/>
      <c r="I2429" s="3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  <c r="AO2429"/>
      <c r="AP2429"/>
      <c r="AQ2429"/>
      <c r="AR2429"/>
      <c r="AS2429"/>
      <c r="AT2429"/>
      <c r="AU2429"/>
      <c r="AV2429"/>
      <c r="AW2429"/>
      <c r="AX2429"/>
      <c r="AY2429"/>
      <c r="AZ2429"/>
      <c r="BA2429"/>
      <c r="BB2429"/>
      <c r="BC2429"/>
    </row>
    <row r="2430" spans="2:55" x14ac:dyDescent="0.25">
      <c r="B2430" s="3"/>
      <c r="C2430" s="3"/>
      <c r="D2430" s="3"/>
      <c r="E2430" s="3"/>
      <c r="F2430" s="3"/>
      <c r="G2430" s="3"/>
      <c r="H2430" s="3"/>
      <c r="I2430" s="3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  <c r="AO2430"/>
      <c r="AP2430"/>
      <c r="AQ2430"/>
      <c r="AR2430"/>
      <c r="AS2430"/>
      <c r="AT2430"/>
      <c r="AU2430"/>
      <c r="AV2430"/>
      <c r="AW2430"/>
      <c r="AX2430"/>
      <c r="AY2430"/>
      <c r="AZ2430"/>
      <c r="BA2430"/>
      <c r="BB2430"/>
      <c r="BC2430"/>
    </row>
    <row r="2431" spans="2:55" x14ac:dyDescent="0.25">
      <c r="B2431" s="3"/>
      <c r="C2431" s="3"/>
      <c r="D2431" s="3"/>
      <c r="E2431" s="3"/>
      <c r="F2431" s="3"/>
      <c r="G2431" s="3"/>
      <c r="H2431" s="3"/>
      <c r="I2431" s="3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  <c r="AO2431"/>
      <c r="AP2431"/>
      <c r="AQ2431"/>
      <c r="AR2431"/>
      <c r="AS2431"/>
      <c r="AT2431"/>
      <c r="AU2431"/>
      <c r="AV2431"/>
      <c r="AW2431"/>
      <c r="AX2431"/>
      <c r="AY2431"/>
      <c r="AZ2431"/>
      <c r="BA2431"/>
      <c r="BB2431"/>
      <c r="BC2431"/>
    </row>
    <row r="2432" spans="2:55" x14ac:dyDescent="0.25">
      <c r="B2432" s="3"/>
      <c r="C2432" s="3"/>
      <c r="D2432" s="3"/>
      <c r="E2432" s="3"/>
      <c r="F2432" s="3"/>
      <c r="G2432" s="3"/>
      <c r="H2432" s="3"/>
      <c r="I2432" s="3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  <c r="AO2432"/>
      <c r="AP2432"/>
      <c r="AQ2432"/>
      <c r="AR2432"/>
      <c r="AS2432"/>
      <c r="AT2432"/>
      <c r="AU2432"/>
      <c r="AV2432"/>
      <c r="AW2432"/>
      <c r="AX2432"/>
      <c r="AY2432"/>
      <c r="AZ2432"/>
      <c r="BA2432"/>
      <c r="BB2432"/>
      <c r="BC2432"/>
    </row>
    <row r="2433" spans="2:55" x14ac:dyDescent="0.25">
      <c r="B2433" s="3"/>
      <c r="C2433" s="3"/>
      <c r="D2433" s="3"/>
      <c r="E2433" s="3"/>
      <c r="F2433" s="3"/>
      <c r="G2433" s="3"/>
      <c r="H2433" s="3"/>
      <c r="I2433" s="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  <c r="AO2433"/>
      <c r="AP2433"/>
      <c r="AQ2433"/>
      <c r="AR2433"/>
      <c r="AS2433"/>
      <c r="AT2433"/>
      <c r="AU2433"/>
      <c r="AV2433"/>
      <c r="AW2433"/>
      <c r="AX2433"/>
      <c r="AY2433"/>
      <c r="AZ2433"/>
      <c r="BA2433"/>
      <c r="BB2433"/>
      <c r="BC2433"/>
    </row>
    <row r="2434" spans="2:55" x14ac:dyDescent="0.25">
      <c r="B2434" s="3"/>
      <c r="C2434" s="3"/>
      <c r="D2434" s="3"/>
      <c r="E2434" s="3"/>
      <c r="F2434" s="3"/>
      <c r="G2434" s="3"/>
      <c r="H2434" s="3"/>
      <c r="I2434" s="3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  <c r="AO2434"/>
      <c r="AP2434"/>
      <c r="AQ2434"/>
      <c r="AR2434"/>
      <c r="AS2434"/>
      <c r="AT2434"/>
      <c r="AU2434"/>
      <c r="AV2434"/>
      <c r="AW2434"/>
      <c r="AX2434"/>
      <c r="AY2434"/>
      <c r="AZ2434"/>
      <c r="BA2434"/>
      <c r="BB2434"/>
      <c r="BC2434"/>
    </row>
    <row r="2435" spans="2:55" x14ac:dyDescent="0.25">
      <c r="B2435" s="3"/>
      <c r="C2435" s="3"/>
      <c r="D2435" s="3"/>
      <c r="E2435" s="3"/>
      <c r="F2435" s="3"/>
      <c r="G2435" s="3"/>
      <c r="H2435" s="3"/>
      <c r="I2435" s="3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</row>
    <row r="2436" spans="2:55" x14ac:dyDescent="0.25">
      <c r="B2436" s="3"/>
      <c r="C2436" s="3"/>
      <c r="D2436" s="3"/>
      <c r="E2436" s="3"/>
      <c r="F2436" s="3"/>
      <c r="G2436" s="3"/>
      <c r="H2436" s="3"/>
      <c r="I2436" s="3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</row>
    <row r="2437" spans="2:55" x14ac:dyDescent="0.25">
      <c r="B2437" s="3"/>
      <c r="C2437" s="3"/>
      <c r="D2437" s="3"/>
      <c r="E2437" s="3"/>
      <c r="F2437" s="3"/>
      <c r="G2437" s="3"/>
      <c r="H2437" s="3"/>
      <c r="I2437" s="3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  <c r="AO2437"/>
      <c r="AP2437"/>
      <c r="AQ2437"/>
      <c r="AR2437"/>
      <c r="AS2437"/>
      <c r="AT2437"/>
      <c r="AU2437"/>
      <c r="AV2437"/>
      <c r="AW2437"/>
      <c r="AX2437"/>
      <c r="AY2437"/>
      <c r="AZ2437"/>
      <c r="BA2437"/>
      <c r="BB2437"/>
      <c r="BC2437"/>
    </row>
    <row r="2438" spans="2:55" x14ac:dyDescent="0.25">
      <c r="B2438" s="3"/>
      <c r="C2438" s="3"/>
      <c r="D2438" s="3"/>
      <c r="E2438" s="3"/>
      <c r="F2438" s="3"/>
      <c r="G2438" s="3"/>
      <c r="H2438" s="3"/>
      <c r="I2438" s="3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  <c r="AO2438"/>
      <c r="AP2438"/>
      <c r="AQ2438"/>
      <c r="AR2438"/>
      <c r="AS2438"/>
      <c r="AT2438"/>
      <c r="AU2438"/>
      <c r="AV2438"/>
      <c r="AW2438"/>
      <c r="AX2438"/>
      <c r="AY2438"/>
      <c r="AZ2438"/>
      <c r="BA2438"/>
      <c r="BB2438"/>
      <c r="BC2438"/>
    </row>
    <row r="2439" spans="2:55" x14ac:dyDescent="0.25">
      <c r="B2439" s="3"/>
      <c r="C2439" s="3"/>
      <c r="D2439" s="3"/>
      <c r="E2439" s="3"/>
      <c r="F2439" s="3"/>
      <c r="G2439" s="3"/>
      <c r="H2439" s="3"/>
      <c r="I2439" s="3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  <c r="AO2439"/>
      <c r="AP2439"/>
      <c r="AQ2439"/>
      <c r="AR2439"/>
      <c r="AS2439"/>
      <c r="AT2439"/>
      <c r="AU2439"/>
      <c r="AV2439"/>
      <c r="AW2439"/>
      <c r="AX2439"/>
      <c r="AY2439"/>
      <c r="AZ2439"/>
      <c r="BA2439"/>
      <c r="BB2439"/>
      <c r="BC2439"/>
    </row>
    <row r="2440" spans="2:55" x14ac:dyDescent="0.25">
      <c r="B2440" s="3"/>
      <c r="C2440" s="3"/>
      <c r="D2440" s="3"/>
      <c r="E2440" s="3"/>
      <c r="F2440" s="3"/>
      <c r="G2440" s="3"/>
      <c r="H2440" s="3"/>
      <c r="I2440" s="3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  <c r="AO2440"/>
      <c r="AP2440"/>
      <c r="AQ2440"/>
      <c r="AR2440"/>
      <c r="AS2440"/>
      <c r="AT2440"/>
      <c r="AU2440"/>
      <c r="AV2440"/>
      <c r="AW2440"/>
      <c r="AX2440"/>
      <c r="AY2440"/>
      <c r="AZ2440"/>
      <c r="BA2440"/>
      <c r="BB2440"/>
      <c r="BC2440"/>
    </row>
    <row r="2441" spans="2:55" x14ac:dyDescent="0.25">
      <c r="B2441" s="3"/>
      <c r="C2441" s="3"/>
      <c r="D2441" s="3"/>
      <c r="E2441" s="3"/>
      <c r="F2441" s="3"/>
      <c r="G2441" s="3"/>
      <c r="H2441" s="3"/>
      <c r="I2441" s="3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</row>
    <row r="2442" spans="2:55" x14ac:dyDescent="0.25">
      <c r="B2442" s="3"/>
      <c r="C2442" s="3"/>
      <c r="D2442" s="3"/>
      <c r="E2442" s="3"/>
      <c r="F2442" s="3"/>
      <c r="G2442" s="3"/>
      <c r="H2442" s="3"/>
      <c r="I2442" s="3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  <c r="AO2442"/>
      <c r="AP2442"/>
      <c r="AQ2442"/>
      <c r="AR2442"/>
      <c r="AS2442"/>
      <c r="AT2442"/>
      <c r="AU2442"/>
      <c r="AV2442"/>
      <c r="AW2442"/>
      <c r="AX2442"/>
      <c r="AY2442"/>
      <c r="AZ2442"/>
      <c r="BA2442"/>
      <c r="BB2442"/>
      <c r="BC2442"/>
    </row>
    <row r="2443" spans="2:55" x14ac:dyDescent="0.25">
      <c r="B2443" s="3"/>
      <c r="C2443" s="3"/>
      <c r="D2443" s="3"/>
      <c r="E2443" s="3"/>
      <c r="F2443" s="3"/>
      <c r="G2443" s="3"/>
      <c r="H2443" s="3"/>
      <c r="I2443" s="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  <c r="AO2443"/>
      <c r="AP2443"/>
      <c r="AQ2443"/>
      <c r="AR2443"/>
      <c r="AS2443"/>
      <c r="AT2443"/>
      <c r="AU2443"/>
      <c r="AV2443"/>
      <c r="AW2443"/>
      <c r="AX2443"/>
      <c r="AY2443"/>
      <c r="AZ2443"/>
      <c r="BA2443"/>
      <c r="BB2443"/>
      <c r="BC2443"/>
    </row>
    <row r="2444" spans="2:55" x14ac:dyDescent="0.25">
      <c r="B2444" s="3"/>
      <c r="C2444" s="3"/>
      <c r="D2444" s="3"/>
      <c r="E2444" s="3"/>
      <c r="F2444" s="3"/>
      <c r="G2444" s="3"/>
      <c r="H2444" s="3"/>
      <c r="I2444" s="3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  <c r="AO2444"/>
      <c r="AP2444"/>
      <c r="AQ2444"/>
      <c r="AR2444"/>
      <c r="AS2444"/>
      <c r="AT2444"/>
      <c r="AU2444"/>
      <c r="AV2444"/>
      <c r="AW2444"/>
      <c r="AX2444"/>
      <c r="AY2444"/>
      <c r="AZ2444"/>
      <c r="BA2444"/>
      <c r="BB2444"/>
      <c r="BC2444"/>
    </row>
    <row r="2445" spans="2:55" x14ac:dyDescent="0.25">
      <c r="B2445" s="3"/>
      <c r="C2445" s="3"/>
      <c r="D2445" s="3"/>
      <c r="E2445" s="3"/>
      <c r="F2445" s="3"/>
      <c r="G2445" s="3"/>
      <c r="H2445" s="3"/>
      <c r="I2445" s="3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</row>
    <row r="2446" spans="2:55" x14ac:dyDescent="0.25">
      <c r="B2446" s="3"/>
      <c r="C2446" s="3"/>
      <c r="D2446" s="3"/>
      <c r="E2446" s="3"/>
      <c r="F2446" s="3"/>
      <c r="G2446" s="3"/>
      <c r="H2446" s="3"/>
      <c r="I2446" s="3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  <c r="AX2446"/>
      <c r="AY2446"/>
      <c r="AZ2446"/>
      <c r="BA2446"/>
      <c r="BB2446"/>
      <c r="BC2446"/>
    </row>
    <row r="2447" spans="2:55" x14ac:dyDescent="0.25">
      <c r="B2447" s="3"/>
      <c r="C2447" s="3"/>
      <c r="D2447" s="3"/>
      <c r="E2447" s="3"/>
      <c r="F2447" s="3"/>
      <c r="G2447" s="3"/>
      <c r="H2447" s="3"/>
      <c r="I2447" s="3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  <c r="AO2447"/>
      <c r="AP2447"/>
      <c r="AQ2447"/>
      <c r="AR2447"/>
      <c r="AS2447"/>
      <c r="AT2447"/>
      <c r="AU2447"/>
      <c r="AV2447"/>
      <c r="AW2447"/>
      <c r="AX2447"/>
      <c r="AY2447"/>
      <c r="AZ2447"/>
      <c r="BA2447"/>
      <c r="BB2447"/>
      <c r="BC2447"/>
    </row>
    <row r="2448" spans="2:55" x14ac:dyDescent="0.25">
      <c r="B2448" s="3"/>
      <c r="C2448" s="3"/>
      <c r="D2448" s="3"/>
      <c r="E2448" s="3"/>
      <c r="F2448" s="3"/>
      <c r="G2448" s="3"/>
      <c r="H2448" s="3"/>
      <c r="I2448" s="3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  <c r="AO2448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</row>
    <row r="2449" spans="2:55" x14ac:dyDescent="0.25">
      <c r="B2449" s="3"/>
      <c r="C2449" s="3"/>
      <c r="D2449" s="3"/>
      <c r="E2449" s="3"/>
      <c r="F2449" s="3"/>
      <c r="G2449" s="3"/>
      <c r="H2449" s="3"/>
      <c r="I2449" s="3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</row>
    <row r="2450" spans="2:55" x14ac:dyDescent="0.25">
      <c r="B2450" s="3"/>
      <c r="C2450" s="3"/>
      <c r="D2450" s="3"/>
      <c r="E2450" s="3"/>
      <c r="F2450" s="3"/>
      <c r="G2450" s="3"/>
      <c r="H2450" s="3"/>
      <c r="I2450" s="3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</row>
    <row r="2451" spans="2:55" x14ac:dyDescent="0.25">
      <c r="B2451" s="3"/>
      <c r="C2451" s="3"/>
      <c r="D2451" s="3"/>
      <c r="E2451" s="3"/>
      <c r="F2451" s="3"/>
      <c r="G2451" s="3"/>
      <c r="H2451" s="3"/>
      <c r="I2451" s="3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</row>
    <row r="2452" spans="2:55" x14ac:dyDescent="0.25">
      <c r="B2452" s="3"/>
      <c r="C2452" s="3"/>
      <c r="D2452" s="3"/>
      <c r="E2452" s="3"/>
      <c r="F2452" s="3"/>
      <c r="G2452" s="3"/>
      <c r="H2452" s="3"/>
      <c r="I2452" s="3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</row>
    <row r="2453" spans="2:55" x14ac:dyDescent="0.25">
      <c r="B2453" s="3"/>
      <c r="C2453" s="3"/>
      <c r="D2453" s="3"/>
      <c r="E2453" s="3"/>
      <c r="F2453" s="3"/>
      <c r="G2453" s="3"/>
      <c r="H2453" s="3"/>
      <c r="I2453" s="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</row>
    <row r="2454" spans="2:55" x14ac:dyDescent="0.25">
      <c r="B2454" s="3"/>
      <c r="C2454" s="3"/>
      <c r="D2454" s="3"/>
      <c r="E2454" s="3"/>
      <c r="F2454" s="3"/>
      <c r="G2454" s="3"/>
      <c r="H2454" s="3"/>
      <c r="I2454" s="3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  <c r="AO2454"/>
      <c r="AP2454"/>
      <c r="AQ2454"/>
      <c r="AR2454"/>
      <c r="AS2454"/>
      <c r="AT2454"/>
      <c r="AU2454"/>
      <c r="AV2454"/>
      <c r="AW2454"/>
      <c r="AX2454"/>
      <c r="AY2454"/>
      <c r="AZ2454"/>
      <c r="BA2454"/>
      <c r="BB2454"/>
      <c r="BC2454"/>
    </row>
    <row r="2455" spans="2:55" x14ac:dyDescent="0.25">
      <c r="B2455" s="3"/>
      <c r="C2455" s="3"/>
      <c r="D2455" s="3"/>
      <c r="E2455" s="3"/>
      <c r="F2455" s="3"/>
      <c r="G2455" s="3"/>
      <c r="H2455" s="3"/>
      <c r="I2455" s="3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  <c r="AO2455"/>
      <c r="AP2455"/>
      <c r="AQ2455"/>
      <c r="AR2455"/>
      <c r="AS2455"/>
      <c r="AT2455"/>
      <c r="AU2455"/>
      <c r="AV2455"/>
      <c r="AW2455"/>
      <c r="AX2455"/>
      <c r="AY2455"/>
      <c r="AZ2455"/>
      <c r="BA2455"/>
      <c r="BB2455"/>
      <c r="BC2455"/>
    </row>
    <row r="2456" spans="2:55" x14ac:dyDescent="0.25">
      <c r="B2456" s="3"/>
      <c r="C2456" s="3"/>
      <c r="D2456" s="3"/>
      <c r="E2456" s="3"/>
      <c r="F2456" s="3"/>
      <c r="G2456" s="3"/>
      <c r="H2456" s="3"/>
      <c r="I2456" s="3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  <c r="AO2456"/>
      <c r="AP2456"/>
      <c r="AQ2456"/>
      <c r="AR2456"/>
      <c r="AS2456"/>
      <c r="AT2456"/>
      <c r="AU2456"/>
      <c r="AV2456"/>
      <c r="AW2456"/>
      <c r="AX2456"/>
      <c r="AY2456"/>
      <c r="AZ2456"/>
      <c r="BA2456"/>
      <c r="BB2456"/>
      <c r="BC2456"/>
    </row>
    <row r="2457" spans="2:55" x14ac:dyDescent="0.25">
      <c r="B2457" s="3"/>
      <c r="C2457" s="3"/>
      <c r="D2457" s="3"/>
      <c r="E2457" s="3"/>
      <c r="F2457" s="3"/>
      <c r="G2457" s="3"/>
      <c r="H2457" s="3"/>
      <c r="I2457" s="3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  <c r="AO2457"/>
      <c r="AP2457"/>
      <c r="AQ2457"/>
      <c r="AR2457"/>
      <c r="AS2457"/>
      <c r="AT2457"/>
      <c r="AU2457"/>
      <c r="AV2457"/>
      <c r="AW2457"/>
      <c r="AX2457"/>
      <c r="AY2457"/>
      <c r="AZ2457"/>
      <c r="BA2457"/>
      <c r="BB2457"/>
      <c r="BC2457"/>
    </row>
    <row r="2458" spans="2:55" x14ac:dyDescent="0.25">
      <c r="B2458" s="3"/>
      <c r="C2458" s="3"/>
      <c r="D2458" s="3"/>
      <c r="E2458" s="3"/>
      <c r="F2458" s="3"/>
      <c r="G2458" s="3"/>
      <c r="H2458" s="3"/>
      <c r="I2458" s="3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  <c r="AO2458"/>
      <c r="AP2458"/>
      <c r="AQ2458"/>
      <c r="AR2458"/>
      <c r="AS2458"/>
      <c r="AT2458"/>
      <c r="AU2458"/>
      <c r="AV2458"/>
      <c r="AW2458"/>
      <c r="AX2458"/>
      <c r="AY2458"/>
      <c r="AZ2458"/>
      <c r="BA2458"/>
      <c r="BB2458"/>
      <c r="BC2458"/>
    </row>
    <row r="2459" spans="2:55" x14ac:dyDescent="0.25">
      <c r="B2459" s="3"/>
      <c r="C2459" s="3"/>
      <c r="D2459" s="3"/>
      <c r="E2459" s="3"/>
      <c r="F2459" s="3"/>
      <c r="G2459" s="3"/>
      <c r="H2459" s="3"/>
      <c r="I2459" s="3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  <c r="AO2459"/>
      <c r="AP2459"/>
      <c r="AQ2459"/>
      <c r="AR2459"/>
      <c r="AS2459"/>
      <c r="AT2459"/>
      <c r="AU2459"/>
      <c r="AV2459"/>
      <c r="AW2459"/>
      <c r="AX2459"/>
      <c r="AY2459"/>
      <c r="AZ2459"/>
      <c r="BA2459"/>
      <c r="BB2459"/>
      <c r="BC2459"/>
    </row>
    <row r="2460" spans="2:55" x14ac:dyDescent="0.25">
      <c r="B2460" s="3"/>
      <c r="C2460" s="3"/>
      <c r="D2460" s="3"/>
      <c r="E2460" s="3"/>
      <c r="F2460" s="3"/>
      <c r="G2460" s="3"/>
      <c r="H2460" s="3"/>
      <c r="I2460" s="3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  <c r="AO2460"/>
      <c r="AP2460"/>
      <c r="AQ2460"/>
      <c r="AR2460"/>
      <c r="AS2460"/>
      <c r="AT2460"/>
      <c r="AU2460"/>
      <c r="AV2460"/>
      <c r="AW2460"/>
      <c r="AX2460"/>
      <c r="AY2460"/>
      <c r="AZ2460"/>
      <c r="BA2460"/>
      <c r="BB2460"/>
      <c r="BC2460"/>
    </row>
    <row r="2461" spans="2:55" x14ac:dyDescent="0.25">
      <c r="B2461" s="3"/>
      <c r="C2461" s="3"/>
      <c r="D2461" s="3"/>
      <c r="E2461" s="3"/>
      <c r="F2461" s="3"/>
      <c r="G2461" s="3"/>
      <c r="H2461" s="3"/>
      <c r="I2461" s="3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  <c r="AO2461"/>
      <c r="AP2461"/>
      <c r="AQ2461"/>
      <c r="AR2461"/>
      <c r="AS2461"/>
      <c r="AT2461"/>
      <c r="AU2461"/>
      <c r="AV2461"/>
      <c r="AW2461"/>
      <c r="AX2461"/>
      <c r="AY2461"/>
      <c r="AZ2461"/>
      <c r="BA2461"/>
      <c r="BB2461"/>
      <c r="BC2461"/>
    </row>
    <row r="2462" spans="2:55" x14ac:dyDescent="0.25">
      <c r="B2462" s="3"/>
      <c r="C2462" s="3"/>
      <c r="D2462" s="3"/>
      <c r="E2462" s="3"/>
      <c r="F2462" s="3"/>
      <c r="G2462" s="3"/>
      <c r="H2462" s="3"/>
      <c r="I2462" s="3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  <c r="AO2462"/>
      <c r="AP2462"/>
      <c r="AQ2462"/>
      <c r="AR2462"/>
      <c r="AS2462"/>
      <c r="AT2462"/>
      <c r="AU2462"/>
      <c r="AV2462"/>
      <c r="AW2462"/>
      <c r="AX2462"/>
      <c r="AY2462"/>
      <c r="AZ2462"/>
      <c r="BA2462"/>
      <c r="BB2462"/>
      <c r="BC2462"/>
    </row>
    <row r="2463" spans="2:55" x14ac:dyDescent="0.25">
      <c r="B2463" s="3"/>
      <c r="C2463" s="3"/>
      <c r="D2463" s="3"/>
      <c r="E2463" s="3"/>
      <c r="F2463" s="3"/>
      <c r="G2463" s="3"/>
      <c r="H2463" s="3"/>
      <c r="I2463" s="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</row>
    <row r="2464" spans="2:55" x14ac:dyDescent="0.25">
      <c r="B2464" s="3"/>
      <c r="C2464" s="3"/>
      <c r="D2464" s="3"/>
      <c r="E2464" s="3"/>
      <c r="F2464" s="3"/>
      <c r="G2464" s="3"/>
      <c r="H2464" s="3"/>
      <c r="I2464" s="3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</row>
    <row r="2465" spans="2:55" x14ac:dyDescent="0.25">
      <c r="B2465" s="3"/>
      <c r="C2465" s="3"/>
      <c r="D2465" s="3"/>
      <c r="E2465" s="3"/>
      <c r="F2465" s="3"/>
      <c r="G2465" s="3"/>
      <c r="H2465" s="3"/>
      <c r="I2465" s="3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</row>
    <row r="2466" spans="2:55" x14ac:dyDescent="0.25">
      <c r="B2466" s="3"/>
      <c r="C2466" s="3"/>
      <c r="D2466" s="3"/>
      <c r="E2466" s="3"/>
      <c r="F2466" s="3"/>
      <c r="G2466" s="3"/>
      <c r="H2466" s="3"/>
      <c r="I2466" s="3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</row>
    <row r="2467" spans="2:55" x14ac:dyDescent="0.25">
      <c r="B2467" s="3"/>
      <c r="C2467" s="3"/>
      <c r="D2467" s="3"/>
      <c r="E2467" s="3"/>
      <c r="F2467" s="3"/>
      <c r="G2467" s="3"/>
      <c r="H2467" s="3"/>
      <c r="I2467" s="3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</row>
    <row r="2468" spans="2:55" x14ac:dyDescent="0.25">
      <c r="B2468" s="3"/>
      <c r="C2468" s="3"/>
      <c r="D2468" s="3"/>
      <c r="E2468" s="3"/>
      <c r="F2468" s="3"/>
      <c r="G2468" s="3"/>
      <c r="H2468" s="3"/>
      <c r="I2468" s="3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</row>
    <row r="2469" spans="2:55" x14ac:dyDescent="0.25">
      <c r="B2469" s="3"/>
      <c r="C2469" s="3"/>
      <c r="D2469" s="3"/>
      <c r="E2469" s="3"/>
      <c r="F2469" s="3"/>
      <c r="G2469" s="3"/>
      <c r="H2469" s="3"/>
      <c r="I2469" s="3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  <c r="AM2469"/>
      <c r="AN2469"/>
      <c r="AO2469"/>
      <c r="AP2469"/>
      <c r="AQ2469"/>
      <c r="AR2469"/>
      <c r="AS2469"/>
      <c r="AT2469"/>
      <c r="AU2469"/>
      <c r="AV2469"/>
      <c r="AW2469"/>
      <c r="AX2469"/>
      <c r="AY2469"/>
      <c r="AZ2469"/>
      <c r="BA2469"/>
      <c r="BB2469"/>
      <c r="BC2469"/>
    </row>
    <row r="2470" spans="2:55" x14ac:dyDescent="0.25">
      <c r="B2470" s="3"/>
      <c r="C2470" s="3"/>
      <c r="D2470" s="3"/>
      <c r="E2470" s="3"/>
      <c r="F2470" s="3"/>
      <c r="G2470" s="3"/>
      <c r="H2470" s="3"/>
      <c r="I2470" s="3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  <c r="AM2470"/>
      <c r="AN2470"/>
      <c r="AO2470"/>
      <c r="AP2470"/>
      <c r="AQ2470"/>
      <c r="AR2470"/>
      <c r="AS2470"/>
      <c r="AT2470"/>
      <c r="AU2470"/>
      <c r="AV2470"/>
      <c r="AW2470"/>
      <c r="AX2470"/>
      <c r="AY2470"/>
      <c r="AZ2470"/>
      <c r="BA2470"/>
      <c r="BB2470"/>
      <c r="BC2470"/>
    </row>
    <row r="2471" spans="2:55" x14ac:dyDescent="0.25">
      <c r="B2471" s="3"/>
      <c r="C2471" s="3"/>
      <c r="D2471" s="3"/>
      <c r="E2471" s="3"/>
      <c r="F2471" s="3"/>
      <c r="G2471" s="3"/>
      <c r="H2471" s="3"/>
      <c r="I2471" s="3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  <c r="AM2471"/>
      <c r="AN2471"/>
      <c r="AO2471"/>
      <c r="AP2471"/>
      <c r="AQ2471"/>
      <c r="AR2471"/>
      <c r="AS2471"/>
      <c r="AT2471"/>
      <c r="AU2471"/>
      <c r="AV2471"/>
      <c r="AW2471"/>
      <c r="AX2471"/>
      <c r="AY2471"/>
      <c r="AZ2471"/>
      <c r="BA2471"/>
      <c r="BB2471"/>
      <c r="BC2471"/>
    </row>
    <row r="2472" spans="2:55" x14ac:dyDescent="0.25">
      <c r="B2472" s="3"/>
      <c r="C2472" s="3"/>
      <c r="D2472" s="3"/>
      <c r="E2472" s="3"/>
      <c r="F2472" s="3"/>
      <c r="G2472" s="3"/>
      <c r="H2472" s="3"/>
      <c r="I2472" s="3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  <c r="AO2472"/>
      <c r="AP2472"/>
      <c r="AQ2472"/>
      <c r="AR2472"/>
      <c r="AS2472"/>
      <c r="AT2472"/>
      <c r="AU2472"/>
      <c r="AV2472"/>
      <c r="AW2472"/>
      <c r="AX2472"/>
      <c r="AY2472"/>
      <c r="AZ2472"/>
      <c r="BA2472"/>
      <c r="BB2472"/>
      <c r="BC2472"/>
    </row>
    <row r="2473" spans="2:55" x14ac:dyDescent="0.25">
      <c r="B2473" s="3"/>
      <c r="C2473" s="3"/>
      <c r="D2473" s="3"/>
      <c r="E2473" s="3"/>
      <c r="F2473" s="3"/>
      <c r="G2473" s="3"/>
      <c r="H2473" s="3"/>
      <c r="I2473" s="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  <c r="AM2473"/>
      <c r="AN2473"/>
      <c r="AO2473"/>
      <c r="AP2473"/>
      <c r="AQ2473"/>
      <c r="AR2473"/>
      <c r="AS2473"/>
      <c r="AT2473"/>
      <c r="AU2473"/>
      <c r="AV2473"/>
      <c r="AW2473"/>
      <c r="AX2473"/>
      <c r="AY2473"/>
      <c r="AZ2473"/>
      <c r="BA2473"/>
      <c r="BB2473"/>
      <c r="BC2473"/>
    </row>
    <row r="2474" spans="2:55" x14ac:dyDescent="0.25">
      <c r="B2474" s="3"/>
      <c r="C2474" s="3"/>
      <c r="D2474" s="3"/>
      <c r="E2474" s="3"/>
      <c r="F2474" s="3"/>
      <c r="G2474" s="3"/>
      <c r="H2474" s="3"/>
      <c r="I2474" s="3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  <c r="AM2474"/>
      <c r="AN2474"/>
      <c r="AO2474"/>
      <c r="AP2474"/>
      <c r="AQ2474"/>
      <c r="AR2474"/>
      <c r="AS2474"/>
      <c r="AT2474"/>
      <c r="AU2474"/>
      <c r="AV2474"/>
      <c r="AW2474"/>
      <c r="AX2474"/>
      <c r="AY2474"/>
      <c r="AZ2474"/>
      <c r="BA2474"/>
      <c r="BB2474"/>
      <c r="BC2474"/>
    </row>
    <row r="2475" spans="2:55" x14ac:dyDescent="0.25">
      <c r="B2475" s="3"/>
      <c r="C2475" s="3"/>
      <c r="D2475" s="3"/>
      <c r="E2475" s="3"/>
      <c r="F2475" s="3"/>
      <c r="G2475" s="3"/>
      <c r="H2475" s="3"/>
      <c r="I2475" s="3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  <c r="AM2475"/>
      <c r="AN2475"/>
      <c r="AO2475"/>
      <c r="AP2475"/>
      <c r="AQ2475"/>
      <c r="AR2475"/>
      <c r="AS2475"/>
      <c r="AT2475"/>
      <c r="AU2475"/>
      <c r="AV2475"/>
      <c r="AW2475"/>
      <c r="AX2475"/>
      <c r="AY2475"/>
      <c r="AZ2475"/>
      <c r="BA2475"/>
      <c r="BB2475"/>
      <c r="BC2475"/>
    </row>
    <row r="2476" spans="2:55" x14ac:dyDescent="0.25">
      <c r="B2476" s="3"/>
      <c r="C2476" s="3"/>
      <c r="D2476" s="3"/>
      <c r="E2476" s="3"/>
      <c r="F2476" s="3"/>
      <c r="G2476" s="3"/>
      <c r="H2476" s="3"/>
      <c r="I2476" s="3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  <c r="AM2476"/>
      <c r="AN2476"/>
      <c r="AO2476"/>
      <c r="AP2476"/>
      <c r="AQ2476"/>
      <c r="AR2476"/>
      <c r="AS2476"/>
      <c r="AT2476"/>
      <c r="AU2476"/>
      <c r="AV2476"/>
      <c r="AW2476"/>
      <c r="AX2476"/>
      <c r="AY2476"/>
      <c r="AZ2476"/>
      <c r="BA2476"/>
      <c r="BB2476"/>
      <c r="BC2476"/>
    </row>
    <row r="2477" spans="2:55" x14ac:dyDescent="0.25">
      <c r="B2477" s="3"/>
      <c r="C2477" s="3"/>
      <c r="D2477" s="3"/>
      <c r="E2477" s="3"/>
      <c r="F2477" s="3"/>
      <c r="G2477" s="3"/>
      <c r="H2477" s="3"/>
      <c r="I2477" s="3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  <c r="AM2477"/>
      <c r="AN2477"/>
      <c r="AO2477"/>
      <c r="AP2477"/>
      <c r="AQ2477"/>
      <c r="AR2477"/>
      <c r="AS2477"/>
      <c r="AT2477"/>
      <c r="AU2477"/>
      <c r="AV2477"/>
      <c r="AW2477"/>
      <c r="AX2477"/>
      <c r="AY2477"/>
      <c r="AZ2477"/>
      <c r="BA2477"/>
      <c r="BB2477"/>
      <c r="BC2477"/>
    </row>
    <row r="2478" spans="2:55" x14ac:dyDescent="0.25">
      <c r="B2478" s="3"/>
      <c r="C2478" s="3"/>
      <c r="D2478" s="3"/>
      <c r="E2478" s="3"/>
      <c r="F2478" s="3"/>
      <c r="G2478" s="3"/>
      <c r="H2478" s="3"/>
      <c r="I2478" s="3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  <c r="AM2478"/>
      <c r="AN2478"/>
      <c r="AO2478"/>
      <c r="AP2478"/>
      <c r="AQ2478"/>
      <c r="AR2478"/>
      <c r="AS2478"/>
      <c r="AT2478"/>
      <c r="AU2478"/>
      <c r="AV2478"/>
      <c r="AW2478"/>
      <c r="AX2478"/>
      <c r="AY2478"/>
      <c r="AZ2478"/>
      <c r="BA2478"/>
      <c r="BB2478"/>
      <c r="BC2478"/>
    </row>
    <row r="2479" spans="2:55" x14ac:dyDescent="0.25">
      <c r="B2479" s="3"/>
      <c r="C2479" s="3"/>
      <c r="D2479" s="3"/>
      <c r="E2479" s="3"/>
      <c r="F2479" s="3"/>
      <c r="G2479" s="3"/>
      <c r="H2479" s="3"/>
      <c r="I2479" s="3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  <c r="AM2479"/>
      <c r="AN2479"/>
      <c r="AO2479"/>
      <c r="AP2479"/>
      <c r="AQ2479"/>
      <c r="AR2479"/>
      <c r="AS2479"/>
      <c r="AT2479"/>
      <c r="AU2479"/>
      <c r="AV2479"/>
      <c r="AW2479"/>
      <c r="AX2479"/>
      <c r="AY2479"/>
      <c r="AZ2479"/>
      <c r="BA2479"/>
      <c r="BB2479"/>
      <c r="BC2479"/>
    </row>
    <row r="2480" spans="2:55" x14ac:dyDescent="0.25">
      <c r="B2480" s="3"/>
      <c r="C2480" s="3"/>
      <c r="D2480" s="3"/>
      <c r="E2480" s="3"/>
      <c r="F2480" s="3"/>
      <c r="G2480" s="3"/>
      <c r="H2480" s="3"/>
      <c r="I2480" s="3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  <c r="AM2480"/>
      <c r="AN2480"/>
      <c r="AO2480"/>
      <c r="AP2480"/>
      <c r="AQ2480"/>
      <c r="AR2480"/>
      <c r="AS2480"/>
      <c r="AT2480"/>
      <c r="AU2480"/>
      <c r="AV2480"/>
      <c r="AW2480"/>
      <c r="AX2480"/>
      <c r="AY2480"/>
      <c r="AZ2480"/>
      <c r="BA2480"/>
      <c r="BB2480"/>
      <c r="BC2480"/>
    </row>
    <row r="2481" spans="2:55" x14ac:dyDescent="0.25">
      <c r="B2481" s="3"/>
      <c r="C2481" s="3"/>
      <c r="D2481" s="3"/>
      <c r="E2481" s="3"/>
      <c r="F2481" s="3"/>
      <c r="G2481" s="3"/>
      <c r="H2481" s="3"/>
      <c r="I2481" s="3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  <c r="AM2481"/>
      <c r="AN2481"/>
      <c r="AO2481"/>
      <c r="AP2481"/>
      <c r="AQ2481"/>
      <c r="AR2481"/>
      <c r="AS2481"/>
      <c r="AT2481"/>
      <c r="AU2481"/>
      <c r="AV2481"/>
      <c r="AW2481"/>
      <c r="AX2481"/>
      <c r="AY2481"/>
      <c r="AZ2481"/>
      <c r="BA2481"/>
      <c r="BB2481"/>
      <c r="BC2481"/>
    </row>
    <row r="2482" spans="2:55" x14ac:dyDescent="0.25">
      <c r="B2482" s="3"/>
      <c r="C2482" s="3"/>
      <c r="D2482" s="3"/>
      <c r="E2482" s="3"/>
      <c r="F2482" s="3"/>
      <c r="G2482" s="3"/>
      <c r="H2482" s="3"/>
      <c r="I2482" s="3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  <c r="AM2482"/>
      <c r="AN2482"/>
      <c r="AO2482"/>
      <c r="AP2482"/>
      <c r="AQ2482"/>
      <c r="AR2482"/>
      <c r="AS2482"/>
      <c r="AT2482"/>
      <c r="AU2482"/>
      <c r="AV2482"/>
      <c r="AW2482"/>
      <c r="AX2482"/>
      <c r="AY2482"/>
      <c r="AZ2482"/>
      <c r="BA2482"/>
      <c r="BB2482"/>
      <c r="BC2482"/>
    </row>
    <row r="2483" spans="2:55" x14ac:dyDescent="0.25">
      <c r="B2483" s="3"/>
      <c r="C2483" s="3"/>
      <c r="D2483" s="3"/>
      <c r="E2483" s="3"/>
      <c r="F2483" s="3"/>
      <c r="G2483" s="3"/>
      <c r="H2483" s="3"/>
      <c r="I2483" s="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  <c r="AM2483"/>
      <c r="AN2483"/>
      <c r="AO2483"/>
      <c r="AP2483"/>
      <c r="AQ2483"/>
      <c r="AR2483"/>
      <c r="AS2483"/>
      <c r="AT2483"/>
      <c r="AU2483"/>
      <c r="AV2483"/>
      <c r="AW2483"/>
      <c r="AX2483"/>
      <c r="AY2483"/>
      <c r="AZ2483"/>
      <c r="BA2483"/>
      <c r="BB2483"/>
      <c r="BC2483"/>
    </row>
    <row r="2484" spans="2:55" x14ac:dyDescent="0.25">
      <c r="B2484" s="3"/>
      <c r="C2484" s="3"/>
      <c r="D2484" s="3"/>
      <c r="E2484" s="3"/>
      <c r="F2484" s="3"/>
      <c r="G2484" s="3"/>
      <c r="H2484" s="3"/>
      <c r="I2484" s="3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  <c r="AM2484"/>
      <c r="AN2484"/>
      <c r="AO2484"/>
      <c r="AP2484"/>
      <c r="AQ2484"/>
      <c r="AR2484"/>
      <c r="AS2484"/>
      <c r="AT2484"/>
      <c r="AU2484"/>
      <c r="AV2484"/>
      <c r="AW2484"/>
      <c r="AX2484"/>
      <c r="AY2484"/>
      <c r="AZ2484"/>
      <c r="BA2484"/>
      <c r="BB2484"/>
      <c r="BC2484"/>
    </row>
    <row r="2485" spans="2:55" x14ac:dyDescent="0.25">
      <c r="B2485" s="3"/>
      <c r="C2485" s="3"/>
      <c r="D2485" s="3"/>
      <c r="E2485" s="3"/>
      <c r="F2485" s="3"/>
      <c r="G2485" s="3"/>
      <c r="H2485" s="3"/>
      <c r="I2485" s="3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  <c r="AM2485"/>
      <c r="AN2485"/>
      <c r="AO2485"/>
      <c r="AP2485"/>
      <c r="AQ2485"/>
      <c r="AR2485"/>
      <c r="AS2485"/>
      <c r="AT2485"/>
      <c r="AU2485"/>
      <c r="AV2485"/>
      <c r="AW2485"/>
      <c r="AX2485"/>
      <c r="AY2485"/>
      <c r="AZ2485"/>
      <c r="BA2485"/>
      <c r="BB2485"/>
      <c r="BC2485"/>
    </row>
    <row r="2486" spans="2:55" x14ac:dyDescent="0.25">
      <c r="B2486" s="3"/>
      <c r="C2486" s="3"/>
      <c r="D2486" s="3"/>
      <c r="E2486" s="3"/>
      <c r="F2486" s="3"/>
      <c r="G2486" s="3"/>
      <c r="H2486" s="3"/>
      <c r="I2486" s="3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  <c r="AM2486"/>
      <c r="AN2486"/>
      <c r="AO2486"/>
      <c r="AP2486"/>
      <c r="AQ2486"/>
      <c r="AR2486"/>
      <c r="AS2486"/>
      <c r="AT2486"/>
      <c r="AU2486"/>
      <c r="AV2486"/>
      <c r="AW2486"/>
      <c r="AX2486"/>
      <c r="AY2486"/>
      <c r="AZ2486"/>
      <c r="BA2486"/>
      <c r="BB2486"/>
      <c r="BC2486"/>
    </row>
    <row r="2487" spans="2:55" x14ac:dyDescent="0.25">
      <c r="B2487" s="3"/>
      <c r="C2487" s="3"/>
      <c r="D2487" s="3"/>
      <c r="E2487" s="3"/>
      <c r="F2487" s="3"/>
      <c r="G2487" s="3"/>
      <c r="H2487" s="3"/>
      <c r="I2487" s="3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  <c r="AM2487"/>
      <c r="AN2487"/>
      <c r="AO2487"/>
      <c r="AP2487"/>
      <c r="AQ2487"/>
      <c r="AR2487"/>
      <c r="AS2487"/>
      <c r="AT2487"/>
      <c r="AU2487"/>
      <c r="AV2487"/>
      <c r="AW2487"/>
      <c r="AX2487"/>
      <c r="AY2487"/>
      <c r="AZ2487"/>
      <c r="BA2487"/>
      <c r="BB2487"/>
      <c r="BC2487"/>
    </row>
    <row r="2488" spans="2:55" x14ac:dyDescent="0.25">
      <c r="B2488" s="3"/>
      <c r="C2488" s="3"/>
      <c r="D2488" s="3"/>
      <c r="E2488" s="3"/>
      <c r="F2488" s="3"/>
      <c r="G2488" s="3"/>
      <c r="H2488" s="3"/>
      <c r="I2488" s="3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  <c r="AM2488"/>
      <c r="AN2488"/>
      <c r="AO2488"/>
      <c r="AP2488"/>
      <c r="AQ2488"/>
      <c r="AR2488"/>
      <c r="AS2488"/>
      <c r="AT2488"/>
      <c r="AU2488"/>
      <c r="AV2488"/>
      <c r="AW2488"/>
      <c r="AX2488"/>
      <c r="AY2488"/>
      <c r="AZ2488"/>
      <c r="BA2488"/>
      <c r="BB2488"/>
      <c r="BC2488"/>
    </row>
    <row r="2489" spans="2:55" x14ac:dyDescent="0.25">
      <c r="B2489" s="3"/>
      <c r="C2489" s="3"/>
      <c r="D2489" s="3"/>
      <c r="E2489" s="3"/>
      <c r="F2489" s="3"/>
      <c r="G2489" s="3"/>
      <c r="H2489" s="3"/>
      <c r="I2489" s="3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  <c r="AM2489"/>
      <c r="AN2489"/>
      <c r="AO2489"/>
      <c r="AP2489"/>
      <c r="AQ2489"/>
      <c r="AR2489"/>
      <c r="AS2489"/>
      <c r="AT2489"/>
      <c r="AU2489"/>
      <c r="AV2489"/>
      <c r="AW2489"/>
      <c r="AX2489"/>
      <c r="AY2489"/>
      <c r="AZ2489"/>
      <c r="BA2489"/>
      <c r="BB2489"/>
      <c r="BC2489"/>
    </row>
    <row r="2490" spans="2:55" x14ac:dyDescent="0.25">
      <c r="B2490" s="3"/>
      <c r="C2490" s="3"/>
      <c r="D2490" s="3"/>
      <c r="E2490" s="3"/>
      <c r="F2490" s="3"/>
      <c r="G2490" s="3"/>
      <c r="H2490" s="3"/>
      <c r="I2490" s="3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  <c r="AM2490"/>
      <c r="AN2490"/>
      <c r="AO2490"/>
      <c r="AP2490"/>
      <c r="AQ2490"/>
      <c r="AR2490"/>
      <c r="AS2490"/>
      <c r="AT2490"/>
      <c r="AU2490"/>
      <c r="AV2490"/>
      <c r="AW2490"/>
      <c r="AX2490"/>
      <c r="AY2490"/>
      <c r="AZ2490"/>
      <c r="BA2490"/>
      <c r="BB2490"/>
      <c r="BC2490"/>
    </row>
    <row r="2491" spans="2:55" x14ac:dyDescent="0.25">
      <c r="B2491" s="3"/>
      <c r="C2491" s="3"/>
      <c r="D2491" s="3"/>
      <c r="E2491" s="3"/>
      <c r="F2491" s="3"/>
      <c r="G2491" s="3"/>
      <c r="H2491" s="3"/>
      <c r="I2491" s="3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  <c r="AM2491"/>
      <c r="AN2491"/>
      <c r="AO2491"/>
      <c r="AP2491"/>
      <c r="AQ2491"/>
      <c r="AR2491"/>
      <c r="AS2491"/>
      <c r="AT2491"/>
      <c r="AU2491"/>
      <c r="AV2491"/>
      <c r="AW2491"/>
      <c r="AX2491"/>
      <c r="AY2491"/>
      <c r="AZ2491"/>
      <c r="BA2491"/>
      <c r="BB2491"/>
      <c r="BC2491"/>
    </row>
    <row r="2492" spans="2:55" x14ac:dyDescent="0.25">
      <c r="B2492" s="3"/>
      <c r="C2492" s="3"/>
      <c r="D2492" s="3"/>
      <c r="E2492" s="3"/>
      <c r="F2492" s="3"/>
      <c r="G2492" s="3"/>
      <c r="H2492" s="3"/>
      <c r="I2492" s="3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  <c r="AM2492"/>
      <c r="AN2492"/>
      <c r="AO2492"/>
      <c r="AP2492"/>
      <c r="AQ2492"/>
      <c r="AR2492"/>
      <c r="AS2492"/>
      <c r="AT2492"/>
      <c r="AU2492"/>
      <c r="AV2492"/>
      <c r="AW2492"/>
      <c r="AX2492"/>
      <c r="AY2492"/>
      <c r="AZ2492"/>
      <c r="BA2492"/>
      <c r="BB2492"/>
      <c r="BC2492"/>
    </row>
    <row r="2493" spans="2:55" x14ac:dyDescent="0.25">
      <c r="B2493" s="3"/>
      <c r="C2493" s="3"/>
      <c r="D2493" s="3"/>
      <c r="E2493" s="3"/>
      <c r="F2493" s="3"/>
      <c r="G2493" s="3"/>
      <c r="H2493" s="3"/>
      <c r="I2493" s="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  <c r="AM2493"/>
      <c r="AN2493"/>
      <c r="AO2493"/>
      <c r="AP2493"/>
      <c r="AQ2493"/>
      <c r="AR2493"/>
      <c r="AS2493"/>
      <c r="AT2493"/>
      <c r="AU2493"/>
      <c r="AV2493"/>
      <c r="AW2493"/>
      <c r="AX2493"/>
      <c r="AY2493"/>
      <c r="AZ2493"/>
      <c r="BA2493"/>
      <c r="BB2493"/>
      <c r="BC2493"/>
    </row>
    <row r="2494" spans="2:55" x14ac:dyDescent="0.25">
      <c r="B2494" s="3"/>
      <c r="C2494" s="3"/>
      <c r="D2494" s="3"/>
      <c r="E2494" s="3"/>
      <c r="F2494" s="3"/>
      <c r="G2494" s="3"/>
      <c r="H2494" s="3"/>
      <c r="I2494" s="3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  <c r="AM2494"/>
      <c r="AN2494"/>
      <c r="AO2494"/>
      <c r="AP2494"/>
      <c r="AQ2494"/>
      <c r="AR2494"/>
      <c r="AS2494"/>
      <c r="AT2494"/>
      <c r="AU2494"/>
      <c r="AV2494"/>
      <c r="AW2494"/>
      <c r="AX2494"/>
      <c r="AY2494"/>
      <c r="AZ2494"/>
      <c r="BA2494"/>
      <c r="BB2494"/>
      <c r="BC2494"/>
    </row>
    <row r="2495" spans="2:55" x14ac:dyDescent="0.25">
      <c r="B2495" s="3"/>
      <c r="C2495" s="3"/>
      <c r="D2495" s="3"/>
      <c r="E2495" s="3"/>
      <c r="F2495" s="3"/>
      <c r="G2495" s="3"/>
      <c r="H2495" s="3"/>
      <c r="I2495" s="3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  <c r="AM2495"/>
      <c r="AN2495"/>
      <c r="AO2495"/>
      <c r="AP2495"/>
      <c r="AQ2495"/>
      <c r="AR2495"/>
      <c r="AS2495"/>
      <c r="AT2495"/>
      <c r="AU2495"/>
      <c r="AV2495"/>
      <c r="AW2495"/>
      <c r="AX2495"/>
      <c r="AY2495"/>
      <c r="AZ2495"/>
      <c r="BA2495"/>
      <c r="BB2495"/>
      <c r="BC2495"/>
    </row>
    <row r="2496" spans="2:55" x14ac:dyDescent="0.25">
      <c r="B2496" s="3"/>
      <c r="C2496" s="3"/>
      <c r="D2496" s="3"/>
      <c r="E2496" s="3"/>
      <c r="F2496" s="3"/>
      <c r="G2496" s="3"/>
      <c r="H2496" s="3"/>
      <c r="I2496" s="3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  <c r="AM2496"/>
      <c r="AN2496"/>
      <c r="AO2496"/>
      <c r="AP2496"/>
      <c r="AQ2496"/>
      <c r="AR2496"/>
      <c r="AS2496"/>
      <c r="AT2496"/>
      <c r="AU2496"/>
      <c r="AV2496"/>
      <c r="AW2496"/>
      <c r="AX2496"/>
      <c r="AY2496"/>
      <c r="AZ2496"/>
      <c r="BA2496"/>
      <c r="BB2496"/>
      <c r="BC2496"/>
    </row>
    <row r="2497" spans="2:55" x14ac:dyDescent="0.25">
      <c r="B2497" s="3"/>
      <c r="C2497" s="3"/>
      <c r="D2497" s="3"/>
      <c r="E2497" s="3"/>
      <c r="F2497" s="3"/>
      <c r="G2497" s="3"/>
      <c r="H2497" s="3"/>
      <c r="I2497" s="3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  <c r="AM2497"/>
      <c r="AN2497"/>
      <c r="AO2497"/>
      <c r="AP2497"/>
      <c r="AQ2497"/>
      <c r="AR2497"/>
      <c r="AS2497"/>
      <c r="AT2497"/>
      <c r="AU2497"/>
      <c r="AV2497"/>
      <c r="AW2497"/>
      <c r="AX2497"/>
      <c r="AY2497"/>
      <c r="AZ2497"/>
      <c r="BA2497"/>
      <c r="BB2497"/>
      <c r="BC2497"/>
    </row>
    <row r="2498" spans="2:55" x14ac:dyDescent="0.25">
      <c r="B2498" s="3"/>
      <c r="C2498" s="3"/>
      <c r="D2498" s="3"/>
      <c r="E2498" s="3"/>
      <c r="F2498" s="3"/>
      <c r="G2498" s="3"/>
      <c r="H2498" s="3"/>
      <c r="I2498" s="3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  <c r="AM2498"/>
      <c r="AN2498"/>
      <c r="AO2498"/>
      <c r="AP2498"/>
      <c r="AQ2498"/>
      <c r="AR2498"/>
      <c r="AS2498"/>
      <c r="AT2498"/>
      <c r="AU2498"/>
      <c r="AV2498"/>
      <c r="AW2498"/>
      <c r="AX2498"/>
      <c r="AY2498"/>
      <c r="AZ2498"/>
      <c r="BA2498"/>
      <c r="BB2498"/>
      <c r="BC2498"/>
    </row>
    <row r="2499" spans="2:55" x14ac:dyDescent="0.25">
      <c r="B2499" s="3"/>
      <c r="C2499" s="3"/>
      <c r="D2499" s="3"/>
      <c r="E2499" s="3"/>
      <c r="F2499" s="3"/>
      <c r="G2499" s="3"/>
      <c r="H2499" s="3"/>
      <c r="I2499" s="3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  <c r="AM2499"/>
      <c r="AN2499"/>
      <c r="AO2499"/>
      <c r="AP2499"/>
      <c r="AQ2499"/>
      <c r="AR2499"/>
      <c r="AS2499"/>
      <c r="AT2499"/>
      <c r="AU2499"/>
      <c r="AV2499"/>
      <c r="AW2499"/>
      <c r="AX2499"/>
      <c r="AY2499"/>
      <c r="AZ2499"/>
      <c r="BA2499"/>
      <c r="BB2499"/>
      <c r="BC2499"/>
    </row>
    <row r="2500" spans="2:55" x14ac:dyDescent="0.25">
      <c r="B2500" s="3"/>
      <c r="C2500" s="3"/>
      <c r="D2500" s="3"/>
      <c r="E2500" s="3"/>
      <c r="F2500" s="3"/>
      <c r="G2500" s="3"/>
      <c r="H2500" s="3"/>
      <c r="I2500" s="3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  <c r="AO2500"/>
      <c r="AP2500"/>
      <c r="AQ2500"/>
      <c r="AR2500"/>
      <c r="AS2500"/>
      <c r="AT2500"/>
      <c r="AU2500"/>
      <c r="AV2500"/>
      <c r="AW2500"/>
      <c r="AX2500"/>
      <c r="AY2500"/>
      <c r="AZ2500"/>
      <c r="BA2500"/>
      <c r="BB2500"/>
      <c r="BC2500"/>
    </row>
    <row r="2501" spans="2:55" x14ac:dyDescent="0.25">
      <c r="B2501" s="3"/>
      <c r="C2501" s="3"/>
      <c r="D2501" s="3"/>
      <c r="E2501" s="3"/>
      <c r="F2501" s="3"/>
      <c r="G2501" s="3"/>
      <c r="H2501" s="3"/>
      <c r="I2501" s="3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  <c r="AM2501"/>
      <c r="AN2501"/>
      <c r="AO2501"/>
      <c r="AP2501"/>
      <c r="AQ2501"/>
      <c r="AR2501"/>
      <c r="AS2501"/>
      <c r="AT2501"/>
      <c r="AU2501"/>
      <c r="AV2501"/>
      <c r="AW2501"/>
      <c r="AX2501"/>
      <c r="AY2501"/>
      <c r="AZ2501"/>
      <c r="BA2501"/>
      <c r="BB2501"/>
      <c r="BC2501"/>
    </row>
    <row r="2502" spans="2:55" x14ac:dyDescent="0.25">
      <c r="B2502" s="3"/>
      <c r="C2502" s="3"/>
      <c r="D2502" s="3"/>
      <c r="E2502" s="3"/>
      <c r="F2502" s="3"/>
      <c r="G2502" s="3"/>
      <c r="H2502" s="3"/>
      <c r="I2502" s="3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  <c r="AM2502"/>
      <c r="AN2502"/>
      <c r="AO2502"/>
      <c r="AP2502"/>
      <c r="AQ2502"/>
      <c r="AR2502"/>
      <c r="AS2502"/>
      <c r="AT2502"/>
      <c r="AU2502"/>
      <c r="AV2502"/>
      <c r="AW2502"/>
      <c r="AX2502"/>
      <c r="AY2502"/>
      <c r="AZ2502"/>
      <c r="BA2502"/>
      <c r="BB2502"/>
      <c r="BC2502"/>
    </row>
    <row r="2503" spans="2:55" x14ac:dyDescent="0.25">
      <c r="B2503" s="3"/>
      <c r="C2503" s="3"/>
      <c r="D2503" s="3"/>
      <c r="E2503" s="3"/>
      <c r="F2503" s="3"/>
      <c r="G2503" s="3"/>
      <c r="H2503" s="3"/>
      <c r="I2503" s="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  <c r="AM2503"/>
      <c r="AN2503"/>
      <c r="AO2503"/>
      <c r="AP2503"/>
      <c r="AQ2503"/>
      <c r="AR2503"/>
      <c r="AS2503"/>
      <c r="AT2503"/>
      <c r="AU2503"/>
      <c r="AV2503"/>
      <c r="AW2503"/>
      <c r="AX2503"/>
      <c r="AY2503"/>
      <c r="AZ2503"/>
      <c r="BA2503"/>
      <c r="BB2503"/>
      <c r="BC2503"/>
    </row>
    <row r="2504" spans="2:55" x14ac:dyDescent="0.25">
      <c r="B2504" s="3"/>
      <c r="C2504" s="3"/>
      <c r="D2504" s="3"/>
      <c r="E2504" s="3"/>
      <c r="F2504" s="3"/>
      <c r="G2504" s="3"/>
      <c r="H2504" s="3"/>
      <c r="I2504" s="3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  <c r="AM2504"/>
      <c r="AN2504"/>
      <c r="AO2504"/>
      <c r="AP2504"/>
      <c r="AQ2504"/>
      <c r="AR2504"/>
      <c r="AS2504"/>
      <c r="AT2504"/>
      <c r="AU2504"/>
      <c r="AV2504"/>
      <c r="AW2504"/>
      <c r="AX2504"/>
      <c r="AY2504"/>
      <c r="AZ2504"/>
      <c r="BA2504"/>
      <c r="BB2504"/>
      <c r="BC2504"/>
    </row>
    <row r="2505" spans="2:55" x14ac:dyDescent="0.25">
      <c r="B2505" s="3"/>
      <c r="C2505" s="3"/>
      <c r="D2505" s="3"/>
      <c r="E2505" s="3"/>
      <c r="F2505" s="3"/>
      <c r="G2505" s="3"/>
      <c r="H2505" s="3"/>
      <c r="I2505" s="3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  <c r="AM2505"/>
      <c r="AN2505"/>
      <c r="AO2505"/>
      <c r="AP2505"/>
      <c r="AQ2505"/>
      <c r="AR2505"/>
      <c r="AS2505"/>
      <c r="AT2505"/>
      <c r="AU2505"/>
      <c r="AV2505"/>
      <c r="AW2505"/>
      <c r="AX2505"/>
      <c r="AY2505"/>
      <c r="AZ2505"/>
      <c r="BA2505"/>
      <c r="BB2505"/>
      <c r="BC2505"/>
    </row>
    <row r="2506" spans="2:55" x14ac:dyDescent="0.25">
      <c r="B2506" s="3"/>
      <c r="C2506" s="3"/>
      <c r="D2506" s="3"/>
      <c r="E2506" s="3"/>
      <c r="F2506" s="3"/>
      <c r="G2506" s="3"/>
      <c r="H2506" s="3"/>
      <c r="I2506" s="3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  <c r="AM2506"/>
      <c r="AN2506"/>
      <c r="AO2506"/>
      <c r="AP2506"/>
      <c r="AQ2506"/>
      <c r="AR2506"/>
      <c r="AS2506"/>
      <c r="AT2506"/>
      <c r="AU2506"/>
      <c r="AV2506"/>
      <c r="AW2506"/>
      <c r="AX2506"/>
      <c r="AY2506"/>
      <c r="AZ2506"/>
      <c r="BA2506"/>
      <c r="BB2506"/>
      <c r="BC2506"/>
    </row>
    <row r="2507" spans="2:55" x14ac:dyDescent="0.25">
      <c r="B2507" s="3"/>
      <c r="C2507" s="3"/>
      <c r="D2507" s="3"/>
      <c r="E2507" s="3"/>
      <c r="F2507" s="3"/>
      <c r="G2507" s="3"/>
      <c r="H2507" s="3"/>
      <c r="I2507" s="3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  <c r="AM2507"/>
      <c r="AN2507"/>
      <c r="AO2507"/>
      <c r="AP2507"/>
      <c r="AQ2507"/>
      <c r="AR2507"/>
      <c r="AS2507"/>
      <c r="AT2507"/>
      <c r="AU2507"/>
      <c r="AV2507"/>
      <c r="AW2507"/>
      <c r="AX2507"/>
      <c r="AY2507"/>
      <c r="AZ2507"/>
      <c r="BA2507"/>
      <c r="BB2507"/>
      <c r="BC2507"/>
    </row>
    <row r="2508" spans="2:55" x14ac:dyDescent="0.25">
      <c r="B2508" s="3"/>
      <c r="C2508" s="3"/>
      <c r="D2508" s="3"/>
      <c r="E2508" s="3"/>
      <c r="F2508" s="3"/>
      <c r="G2508" s="3"/>
      <c r="H2508" s="3"/>
      <c r="I2508" s="3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  <c r="AM2508"/>
      <c r="AN2508"/>
      <c r="AO2508"/>
      <c r="AP2508"/>
      <c r="AQ2508"/>
      <c r="AR2508"/>
      <c r="AS2508"/>
      <c r="AT2508"/>
      <c r="AU2508"/>
      <c r="AV2508"/>
      <c r="AW2508"/>
      <c r="AX2508"/>
      <c r="AY2508"/>
      <c r="AZ2508"/>
      <c r="BA2508"/>
      <c r="BB2508"/>
      <c r="BC2508"/>
    </row>
    <row r="2509" spans="2:55" x14ac:dyDescent="0.25">
      <c r="B2509" s="3"/>
      <c r="C2509" s="3"/>
      <c r="D2509" s="3"/>
      <c r="E2509" s="3"/>
      <c r="F2509" s="3"/>
      <c r="G2509" s="3"/>
      <c r="H2509" s="3"/>
      <c r="I2509" s="3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  <c r="AM2509"/>
      <c r="AN2509"/>
      <c r="AO2509"/>
      <c r="AP2509"/>
      <c r="AQ2509"/>
      <c r="AR2509"/>
      <c r="AS2509"/>
      <c r="AT2509"/>
      <c r="AU2509"/>
      <c r="AV2509"/>
      <c r="AW2509"/>
      <c r="AX2509"/>
      <c r="AY2509"/>
      <c r="AZ2509"/>
      <c r="BA2509"/>
      <c r="BB2509"/>
      <c r="BC2509"/>
    </row>
    <row r="2510" spans="2:55" x14ac:dyDescent="0.25">
      <c r="B2510" s="3"/>
      <c r="C2510" s="3"/>
      <c r="D2510" s="3"/>
      <c r="E2510" s="3"/>
      <c r="F2510" s="3"/>
      <c r="G2510" s="3"/>
      <c r="H2510" s="3"/>
      <c r="I2510" s="3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  <c r="AO2510"/>
      <c r="AP2510"/>
      <c r="AQ2510"/>
      <c r="AR2510"/>
      <c r="AS2510"/>
      <c r="AT2510"/>
      <c r="AU2510"/>
      <c r="AV2510"/>
      <c r="AW2510"/>
      <c r="AX2510"/>
      <c r="AY2510"/>
      <c r="AZ2510"/>
      <c r="BA2510"/>
      <c r="BB2510"/>
      <c r="BC2510"/>
    </row>
    <row r="2511" spans="2:55" x14ac:dyDescent="0.25">
      <c r="B2511" s="3"/>
      <c r="C2511" s="3"/>
      <c r="D2511" s="3"/>
      <c r="E2511" s="3"/>
      <c r="F2511" s="3"/>
      <c r="G2511" s="3"/>
      <c r="H2511" s="3"/>
      <c r="I2511" s="3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  <c r="AO2511"/>
      <c r="AP2511"/>
      <c r="AQ2511"/>
      <c r="AR2511"/>
      <c r="AS2511"/>
      <c r="AT2511"/>
      <c r="AU2511"/>
      <c r="AV2511"/>
      <c r="AW2511"/>
      <c r="AX2511"/>
      <c r="AY2511"/>
      <c r="AZ2511"/>
      <c r="BA2511"/>
      <c r="BB2511"/>
      <c r="BC2511"/>
    </row>
    <row r="2512" spans="2:55" x14ac:dyDescent="0.25">
      <c r="B2512" s="3"/>
      <c r="C2512" s="3"/>
      <c r="D2512" s="3"/>
      <c r="E2512" s="3"/>
      <c r="F2512" s="3"/>
      <c r="G2512" s="3"/>
      <c r="H2512" s="3"/>
      <c r="I2512" s="3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  <c r="AM2512"/>
      <c r="AN2512"/>
      <c r="AO2512"/>
      <c r="AP2512"/>
      <c r="AQ2512"/>
      <c r="AR2512"/>
      <c r="AS2512"/>
      <c r="AT2512"/>
      <c r="AU2512"/>
      <c r="AV2512"/>
      <c r="AW2512"/>
      <c r="AX2512"/>
      <c r="AY2512"/>
      <c r="AZ2512"/>
      <c r="BA2512"/>
      <c r="BB2512"/>
      <c r="BC2512"/>
    </row>
    <row r="2513" spans="2:55" x14ac:dyDescent="0.25">
      <c r="B2513" s="3"/>
      <c r="C2513" s="3"/>
      <c r="D2513" s="3"/>
      <c r="E2513" s="3"/>
      <c r="F2513" s="3"/>
      <c r="G2513" s="3"/>
      <c r="H2513" s="3"/>
      <c r="I2513" s="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  <c r="AM2513"/>
      <c r="AN2513"/>
      <c r="AO2513"/>
      <c r="AP2513"/>
      <c r="AQ2513"/>
      <c r="AR2513"/>
      <c r="AS2513"/>
      <c r="AT2513"/>
      <c r="AU2513"/>
      <c r="AV2513"/>
      <c r="AW2513"/>
      <c r="AX2513"/>
      <c r="AY2513"/>
      <c r="AZ2513"/>
      <c r="BA2513"/>
      <c r="BB2513"/>
      <c r="BC2513"/>
    </row>
    <row r="2514" spans="2:55" x14ac:dyDescent="0.25">
      <c r="B2514" s="3"/>
      <c r="C2514" s="3"/>
      <c r="D2514" s="3"/>
      <c r="E2514" s="3"/>
      <c r="F2514" s="3"/>
      <c r="G2514" s="3"/>
      <c r="H2514" s="3"/>
      <c r="I2514" s="3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  <c r="AM2514"/>
      <c r="AN2514"/>
      <c r="AO2514"/>
      <c r="AP2514"/>
      <c r="AQ2514"/>
      <c r="AR2514"/>
      <c r="AS2514"/>
      <c r="AT2514"/>
      <c r="AU2514"/>
      <c r="AV2514"/>
      <c r="AW2514"/>
      <c r="AX2514"/>
      <c r="AY2514"/>
      <c r="AZ2514"/>
      <c r="BA2514"/>
      <c r="BB2514"/>
      <c r="BC2514"/>
    </row>
    <row r="2515" spans="2:55" x14ac:dyDescent="0.25">
      <c r="B2515" s="3"/>
      <c r="C2515" s="3"/>
      <c r="D2515" s="3"/>
      <c r="E2515" s="3"/>
      <c r="F2515" s="3"/>
      <c r="G2515" s="3"/>
      <c r="H2515" s="3"/>
      <c r="I2515" s="3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  <c r="AM2515"/>
      <c r="AN2515"/>
      <c r="AO2515"/>
      <c r="AP2515"/>
      <c r="AQ2515"/>
      <c r="AR2515"/>
      <c r="AS2515"/>
      <c r="AT2515"/>
      <c r="AU2515"/>
      <c r="AV2515"/>
      <c r="AW2515"/>
      <c r="AX2515"/>
      <c r="AY2515"/>
      <c r="AZ2515"/>
      <c r="BA2515"/>
      <c r="BB2515"/>
      <c r="BC2515"/>
    </row>
    <row r="2516" spans="2:55" x14ac:dyDescent="0.25">
      <c r="B2516" s="3"/>
      <c r="C2516" s="3"/>
      <c r="D2516" s="3"/>
      <c r="E2516" s="3"/>
      <c r="F2516" s="3"/>
      <c r="G2516" s="3"/>
      <c r="H2516" s="3"/>
      <c r="I2516" s="3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  <c r="AM2516"/>
      <c r="AN2516"/>
      <c r="AO2516"/>
      <c r="AP2516"/>
      <c r="AQ2516"/>
      <c r="AR2516"/>
      <c r="AS2516"/>
      <c r="AT2516"/>
      <c r="AU2516"/>
      <c r="AV2516"/>
      <c r="AW2516"/>
      <c r="AX2516"/>
      <c r="AY2516"/>
      <c r="AZ2516"/>
      <c r="BA2516"/>
      <c r="BB2516"/>
      <c r="BC2516"/>
    </row>
    <row r="2517" spans="2:55" x14ac:dyDescent="0.25">
      <c r="B2517" s="3"/>
      <c r="C2517" s="3"/>
      <c r="D2517" s="3"/>
      <c r="E2517" s="3"/>
      <c r="F2517" s="3"/>
      <c r="G2517" s="3"/>
      <c r="H2517" s="3"/>
      <c r="I2517" s="3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  <c r="AO2517"/>
      <c r="AP2517"/>
      <c r="AQ2517"/>
      <c r="AR2517"/>
      <c r="AS2517"/>
      <c r="AT2517"/>
      <c r="AU2517"/>
      <c r="AV2517"/>
      <c r="AW2517"/>
      <c r="AX2517"/>
      <c r="AY2517"/>
      <c r="AZ2517"/>
      <c r="BA2517"/>
      <c r="BB2517"/>
      <c r="BC2517"/>
    </row>
    <row r="2518" spans="2:55" x14ac:dyDescent="0.25">
      <c r="B2518" s="3"/>
      <c r="C2518" s="3"/>
      <c r="D2518" s="3"/>
      <c r="E2518" s="3"/>
      <c r="F2518" s="3"/>
      <c r="G2518" s="3"/>
      <c r="H2518" s="3"/>
      <c r="I2518" s="3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  <c r="AM2518"/>
      <c r="AN2518"/>
      <c r="AO2518"/>
      <c r="AP2518"/>
      <c r="AQ2518"/>
      <c r="AR2518"/>
      <c r="AS2518"/>
      <c r="AT2518"/>
      <c r="AU2518"/>
      <c r="AV2518"/>
      <c r="AW2518"/>
      <c r="AX2518"/>
      <c r="AY2518"/>
      <c r="AZ2518"/>
      <c r="BA2518"/>
      <c r="BB2518"/>
      <c r="BC2518"/>
    </row>
    <row r="2519" spans="2:55" x14ac:dyDescent="0.25">
      <c r="B2519" s="3"/>
      <c r="C2519" s="3"/>
      <c r="D2519" s="3"/>
      <c r="E2519" s="3"/>
      <c r="F2519" s="3"/>
      <c r="G2519" s="3"/>
      <c r="H2519" s="3"/>
      <c r="I2519" s="3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  <c r="AM2519"/>
      <c r="AN2519"/>
      <c r="AO2519"/>
      <c r="AP2519"/>
      <c r="AQ2519"/>
      <c r="AR2519"/>
      <c r="AS2519"/>
      <c r="AT2519"/>
      <c r="AU2519"/>
      <c r="AV2519"/>
      <c r="AW2519"/>
      <c r="AX2519"/>
      <c r="AY2519"/>
      <c r="AZ2519"/>
      <c r="BA2519"/>
      <c r="BB2519"/>
      <c r="BC2519"/>
    </row>
    <row r="2520" spans="2:55" x14ac:dyDescent="0.25">
      <c r="B2520" s="3"/>
      <c r="C2520" s="3"/>
      <c r="D2520" s="3"/>
      <c r="E2520" s="3"/>
      <c r="F2520" s="3"/>
      <c r="G2520" s="3"/>
      <c r="H2520" s="3"/>
      <c r="I2520" s="3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  <c r="AM2520"/>
      <c r="AN2520"/>
      <c r="AO2520"/>
      <c r="AP2520"/>
      <c r="AQ2520"/>
      <c r="AR2520"/>
      <c r="AS2520"/>
      <c r="AT2520"/>
      <c r="AU2520"/>
      <c r="AV2520"/>
      <c r="AW2520"/>
      <c r="AX2520"/>
      <c r="AY2520"/>
      <c r="AZ2520"/>
      <c r="BA2520"/>
      <c r="BB2520"/>
      <c r="BC2520"/>
    </row>
    <row r="2521" spans="2:55" x14ac:dyDescent="0.25">
      <c r="B2521" s="3"/>
      <c r="C2521" s="3"/>
      <c r="D2521" s="3"/>
      <c r="E2521" s="3"/>
      <c r="F2521" s="3"/>
      <c r="G2521" s="3"/>
      <c r="H2521" s="3"/>
      <c r="I2521" s="3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  <c r="AM2521"/>
      <c r="AN2521"/>
      <c r="AO2521"/>
      <c r="AP2521"/>
      <c r="AQ2521"/>
      <c r="AR2521"/>
      <c r="AS2521"/>
      <c r="AT2521"/>
      <c r="AU2521"/>
      <c r="AV2521"/>
      <c r="AW2521"/>
      <c r="AX2521"/>
      <c r="AY2521"/>
      <c r="AZ2521"/>
      <c r="BA2521"/>
      <c r="BB2521"/>
      <c r="BC2521"/>
    </row>
    <row r="2522" spans="2:55" x14ac:dyDescent="0.25">
      <c r="B2522" s="3"/>
      <c r="C2522" s="3"/>
      <c r="D2522" s="3"/>
      <c r="E2522" s="3"/>
      <c r="F2522" s="3"/>
      <c r="G2522" s="3"/>
      <c r="H2522" s="3"/>
      <c r="I2522" s="3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  <c r="AM2522"/>
      <c r="AN2522"/>
      <c r="AO2522"/>
      <c r="AP2522"/>
      <c r="AQ2522"/>
      <c r="AR2522"/>
      <c r="AS2522"/>
      <c r="AT2522"/>
      <c r="AU2522"/>
      <c r="AV2522"/>
      <c r="AW2522"/>
      <c r="AX2522"/>
      <c r="AY2522"/>
      <c r="AZ2522"/>
      <c r="BA2522"/>
      <c r="BB2522"/>
      <c r="BC2522"/>
    </row>
    <row r="2523" spans="2:55" x14ac:dyDescent="0.25">
      <c r="B2523" s="3"/>
      <c r="C2523" s="3"/>
      <c r="D2523" s="3"/>
      <c r="E2523" s="3"/>
      <c r="F2523" s="3"/>
      <c r="G2523" s="3"/>
      <c r="H2523" s="3"/>
      <c r="I2523" s="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  <c r="AM2523"/>
      <c r="AN2523"/>
      <c r="AO2523"/>
      <c r="AP2523"/>
      <c r="AQ2523"/>
      <c r="AR2523"/>
      <c r="AS2523"/>
      <c r="AT2523"/>
      <c r="AU2523"/>
      <c r="AV2523"/>
      <c r="AW2523"/>
      <c r="AX2523"/>
      <c r="AY2523"/>
      <c r="AZ2523"/>
      <c r="BA2523"/>
      <c r="BB2523"/>
      <c r="BC2523"/>
    </row>
    <row r="2524" spans="2:55" x14ac:dyDescent="0.25">
      <c r="B2524" s="3"/>
      <c r="C2524" s="3"/>
      <c r="D2524" s="3"/>
      <c r="E2524" s="3"/>
      <c r="F2524" s="3"/>
      <c r="G2524" s="3"/>
      <c r="H2524" s="3"/>
      <c r="I2524" s="3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  <c r="AO2524"/>
      <c r="AP2524"/>
      <c r="AQ2524"/>
      <c r="AR2524"/>
      <c r="AS2524"/>
      <c r="AT2524"/>
      <c r="AU2524"/>
      <c r="AV2524"/>
      <c r="AW2524"/>
      <c r="AX2524"/>
      <c r="AY2524"/>
      <c r="AZ2524"/>
      <c r="BA2524"/>
      <c r="BB2524"/>
      <c r="BC2524"/>
    </row>
    <row r="2525" spans="2:55" x14ac:dyDescent="0.25">
      <c r="B2525" s="3"/>
      <c r="C2525" s="3"/>
      <c r="D2525" s="3"/>
      <c r="E2525" s="3"/>
      <c r="F2525" s="3"/>
      <c r="G2525" s="3"/>
      <c r="H2525" s="3"/>
      <c r="I2525" s="3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  <c r="AM2525"/>
      <c r="AN2525"/>
      <c r="AO2525"/>
      <c r="AP2525"/>
      <c r="AQ2525"/>
      <c r="AR2525"/>
      <c r="AS2525"/>
      <c r="AT2525"/>
      <c r="AU2525"/>
      <c r="AV2525"/>
      <c r="AW2525"/>
      <c r="AX2525"/>
      <c r="AY2525"/>
      <c r="AZ2525"/>
      <c r="BA2525"/>
      <c r="BB2525"/>
      <c r="BC2525"/>
    </row>
    <row r="2526" spans="2:55" x14ac:dyDescent="0.25">
      <c r="B2526" s="3"/>
      <c r="C2526" s="3"/>
      <c r="D2526" s="3"/>
      <c r="E2526" s="3"/>
      <c r="F2526" s="3"/>
      <c r="G2526" s="3"/>
      <c r="H2526" s="3"/>
      <c r="I2526" s="3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  <c r="AM2526"/>
      <c r="AN2526"/>
      <c r="AO2526"/>
      <c r="AP2526"/>
      <c r="AQ2526"/>
      <c r="AR2526"/>
      <c r="AS2526"/>
      <c r="AT2526"/>
      <c r="AU2526"/>
      <c r="AV2526"/>
      <c r="AW2526"/>
      <c r="AX2526"/>
      <c r="AY2526"/>
      <c r="AZ2526"/>
      <c r="BA2526"/>
      <c r="BB2526"/>
      <c r="BC2526"/>
    </row>
    <row r="2527" spans="2:55" x14ac:dyDescent="0.25">
      <c r="B2527" s="3"/>
      <c r="C2527" s="3"/>
      <c r="D2527" s="3"/>
      <c r="E2527" s="3"/>
      <c r="F2527" s="3"/>
      <c r="G2527" s="3"/>
      <c r="H2527" s="3"/>
      <c r="I2527" s="3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  <c r="AM2527"/>
      <c r="AN2527"/>
      <c r="AO2527"/>
      <c r="AP2527"/>
      <c r="AQ2527"/>
      <c r="AR2527"/>
      <c r="AS2527"/>
      <c r="AT2527"/>
      <c r="AU2527"/>
      <c r="AV2527"/>
      <c r="AW2527"/>
      <c r="AX2527"/>
      <c r="AY2527"/>
      <c r="AZ2527"/>
      <c r="BA2527"/>
      <c r="BB2527"/>
      <c r="BC2527"/>
    </row>
    <row r="2528" spans="2:55" x14ac:dyDescent="0.25">
      <c r="B2528" s="3"/>
      <c r="C2528" s="3"/>
      <c r="D2528" s="3"/>
      <c r="E2528" s="3"/>
      <c r="F2528" s="3"/>
      <c r="G2528" s="3"/>
      <c r="H2528" s="3"/>
      <c r="I2528" s="3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  <c r="AM2528"/>
      <c r="AN2528"/>
      <c r="AO2528"/>
      <c r="AP2528"/>
      <c r="AQ2528"/>
      <c r="AR2528"/>
      <c r="AS2528"/>
      <c r="AT2528"/>
      <c r="AU2528"/>
      <c r="AV2528"/>
      <c r="AW2528"/>
      <c r="AX2528"/>
      <c r="AY2528"/>
      <c r="AZ2528"/>
      <c r="BA2528"/>
      <c r="BB2528"/>
      <c r="BC2528"/>
    </row>
    <row r="2529" spans="2:55" x14ac:dyDescent="0.25">
      <c r="B2529" s="3"/>
      <c r="C2529" s="3"/>
      <c r="D2529" s="3"/>
      <c r="E2529" s="3"/>
      <c r="F2529" s="3"/>
      <c r="G2529" s="3"/>
      <c r="H2529" s="3"/>
      <c r="I2529" s="3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  <c r="AM2529"/>
      <c r="AN2529"/>
      <c r="AO2529"/>
      <c r="AP2529"/>
      <c r="AQ2529"/>
      <c r="AR2529"/>
      <c r="AS2529"/>
      <c r="AT2529"/>
      <c r="AU2529"/>
      <c r="AV2529"/>
      <c r="AW2529"/>
      <c r="AX2529"/>
      <c r="AY2529"/>
      <c r="AZ2529"/>
      <c r="BA2529"/>
      <c r="BB2529"/>
      <c r="BC2529"/>
    </row>
    <row r="2530" spans="2:55" x14ac:dyDescent="0.25">
      <c r="B2530" s="3"/>
      <c r="C2530" s="3"/>
      <c r="D2530" s="3"/>
      <c r="E2530" s="3"/>
      <c r="F2530" s="3"/>
      <c r="G2530" s="3"/>
      <c r="H2530" s="3"/>
      <c r="I2530" s="3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  <c r="AM2530"/>
      <c r="AN2530"/>
      <c r="AO2530"/>
      <c r="AP2530"/>
      <c r="AQ2530"/>
      <c r="AR2530"/>
      <c r="AS2530"/>
      <c r="AT2530"/>
      <c r="AU2530"/>
      <c r="AV2530"/>
      <c r="AW2530"/>
      <c r="AX2530"/>
      <c r="AY2530"/>
      <c r="AZ2530"/>
      <c r="BA2530"/>
      <c r="BB2530"/>
      <c r="BC2530"/>
    </row>
    <row r="2531" spans="2:55" x14ac:dyDescent="0.25">
      <c r="B2531" s="3"/>
      <c r="C2531" s="3"/>
      <c r="D2531" s="3"/>
      <c r="E2531" s="3"/>
      <c r="F2531" s="3"/>
      <c r="G2531" s="3"/>
      <c r="H2531" s="3"/>
      <c r="I2531" s="3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  <c r="AM2531"/>
      <c r="AN2531"/>
      <c r="AO2531"/>
      <c r="AP2531"/>
      <c r="AQ2531"/>
      <c r="AR2531"/>
      <c r="AS2531"/>
      <c r="AT2531"/>
      <c r="AU2531"/>
      <c r="AV2531"/>
      <c r="AW2531"/>
      <c r="AX2531"/>
      <c r="AY2531"/>
      <c r="AZ2531"/>
      <c r="BA2531"/>
      <c r="BB2531"/>
      <c r="BC2531"/>
    </row>
    <row r="2532" spans="2:55" x14ac:dyDescent="0.25">
      <c r="B2532" s="3"/>
      <c r="C2532" s="3"/>
      <c r="D2532" s="3"/>
      <c r="E2532" s="3"/>
      <c r="F2532" s="3"/>
      <c r="G2532" s="3"/>
      <c r="H2532" s="3"/>
      <c r="I2532" s="3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  <c r="AM2532"/>
      <c r="AN2532"/>
      <c r="AO2532"/>
      <c r="AP2532"/>
      <c r="AQ2532"/>
      <c r="AR2532"/>
      <c r="AS2532"/>
      <c r="AT2532"/>
      <c r="AU2532"/>
      <c r="AV2532"/>
      <c r="AW2532"/>
      <c r="AX2532"/>
      <c r="AY2532"/>
      <c r="AZ2532"/>
      <c r="BA2532"/>
      <c r="BB2532"/>
      <c r="BC2532"/>
    </row>
    <row r="2533" spans="2:55" x14ac:dyDescent="0.25">
      <c r="B2533" s="3"/>
      <c r="C2533" s="3"/>
      <c r="D2533" s="3"/>
      <c r="E2533" s="3"/>
      <c r="F2533" s="3"/>
      <c r="G2533" s="3"/>
      <c r="H2533" s="3"/>
      <c r="I2533" s="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  <c r="AM2533"/>
      <c r="AN2533"/>
      <c r="AO2533"/>
      <c r="AP2533"/>
      <c r="AQ2533"/>
      <c r="AR2533"/>
      <c r="AS2533"/>
      <c r="AT2533"/>
      <c r="AU2533"/>
      <c r="AV2533"/>
      <c r="AW2533"/>
      <c r="AX2533"/>
      <c r="AY2533"/>
      <c r="AZ2533"/>
      <c r="BA2533"/>
      <c r="BB2533"/>
      <c r="BC2533"/>
    </row>
    <row r="2534" spans="2:55" x14ac:dyDescent="0.25">
      <c r="B2534" s="3"/>
      <c r="C2534" s="3"/>
      <c r="D2534" s="3"/>
      <c r="E2534" s="3"/>
      <c r="F2534" s="3"/>
      <c r="G2534" s="3"/>
      <c r="H2534" s="3"/>
      <c r="I2534" s="3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  <c r="AM2534"/>
      <c r="AN2534"/>
      <c r="AO2534"/>
      <c r="AP2534"/>
      <c r="AQ2534"/>
      <c r="AR2534"/>
      <c r="AS2534"/>
      <c r="AT2534"/>
      <c r="AU2534"/>
      <c r="AV2534"/>
      <c r="AW2534"/>
      <c r="AX2534"/>
      <c r="AY2534"/>
      <c r="AZ2534"/>
      <c r="BA2534"/>
      <c r="BB2534"/>
      <c r="BC2534"/>
    </row>
    <row r="2535" spans="2:55" x14ac:dyDescent="0.25">
      <c r="B2535" s="3"/>
      <c r="C2535" s="3"/>
      <c r="D2535" s="3"/>
      <c r="E2535" s="3"/>
      <c r="F2535" s="3"/>
      <c r="G2535" s="3"/>
      <c r="H2535" s="3"/>
      <c r="I2535" s="3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  <c r="AM2535"/>
      <c r="AN2535"/>
      <c r="AO2535"/>
      <c r="AP2535"/>
      <c r="AQ2535"/>
      <c r="AR2535"/>
      <c r="AS2535"/>
      <c r="AT2535"/>
      <c r="AU2535"/>
      <c r="AV2535"/>
      <c r="AW2535"/>
      <c r="AX2535"/>
      <c r="AY2535"/>
      <c r="AZ2535"/>
      <c r="BA2535"/>
      <c r="BB2535"/>
      <c r="BC2535"/>
    </row>
    <row r="2536" spans="2:55" x14ac:dyDescent="0.25">
      <c r="B2536" s="3"/>
      <c r="C2536" s="3"/>
      <c r="D2536" s="3"/>
      <c r="E2536" s="3"/>
      <c r="F2536" s="3"/>
      <c r="G2536" s="3"/>
      <c r="H2536" s="3"/>
      <c r="I2536" s="3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  <c r="AM2536"/>
      <c r="AN2536"/>
      <c r="AO2536"/>
      <c r="AP2536"/>
      <c r="AQ2536"/>
      <c r="AR2536"/>
      <c r="AS2536"/>
      <c r="AT2536"/>
      <c r="AU2536"/>
      <c r="AV2536"/>
      <c r="AW2536"/>
      <c r="AX2536"/>
      <c r="AY2536"/>
      <c r="AZ2536"/>
      <c r="BA2536"/>
      <c r="BB2536"/>
      <c r="BC2536"/>
    </row>
    <row r="2537" spans="2:55" x14ac:dyDescent="0.25">
      <c r="B2537" s="3"/>
      <c r="C2537" s="3"/>
      <c r="D2537" s="3"/>
      <c r="E2537" s="3"/>
      <c r="F2537" s="3"/>
      <c r="G2537" s="3"/>
      <c r="H2537" s="3"/>
      <c r="I2537" s="3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  <c r="AM2537"/>
      <c r="AN2537"/>
      <c r="AO2537"/>
      <c r="AP2537"/>
      <c r="AQ2537"/>
      <c r="AR2537"/>
      <c r="AS2537"/>
      <c r="AT2537"/>
      <c r="AU2537"/>
      <c r="AV2537"/>
      <c r="AW2537"/>
      <c r="AX2537"/>
      <c r="AY2537"/>
      <c r="AZ2537"/>
      <c r="BA2537"/>
      <c r="BB2537"/>
      <c r="BC2537"/>
    </row>
    <row r="2538" spans="2:55" x14ac:dyDescent="0.25">
      <c r="B2538" s="3"/>
      <c r="C2538" s="3"/>
      <c r="D2538" s="3"/>
      <c r="E2538" s="3"/>
      <c r="F2538" s="3"/>
      <c r="G2538" s="3"/>
      <c r="H2538" s="3"/>
      <c r="I2538" s="3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  <c r="AM2538"/>
      <c r="AN2538"/>
      <c r="AO2538"/>
      <c r="AP2538"/>
      <c r="AQ2538"/>
      <c r="AR2538"/>
      <c r="AS2538"/>
      <c r="AT2538"/>
      <c r="AU2538"/>
      <c r="AV2538"/>
      <c r="AW2538"/>
      <c r="AX2538"/>
      <c r="AY2538"/>
      <c r="AZ2538"/>
      <c r="BA2538"/>
      <c r="BB2538"/>
      <c r="BC2538"/>
    </row>
    <row r="2539" spans="2:55" x14ac:dyDescent="0.25">
      <c r="B2539" s="3"/>
      <c r="C2539" s="3"/>
      <c r="D2539" s="3"/>
      <c r="E2539" s="3"/>
      <c r="F2539" s="3"/>
      <c r="G2539" s="3"/>
      <c r="H2539" s="3"/>
      <c r="I2539" s="3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  <c r="AM2539"/>
      <c r="AN2539"/>
      <c r="AO2539"/>
      <c r="AP2539"/>
      <c r="AQ2539"/>
      <c r="AR2539"/>
      <c r="AS2539"/>
      <c r="AT2539"/>
      <c r="AU2539"/>
      <c r="AV2539"/>
      <c r="AW2539"/>
      <c r="AX2539"/>
      <c r="AY2539"/>
      <c r="AZ2539"/>
      <c r="BA2539"/>
      <c r="BB2539"/>
      <c r="BC2539"/>
    </row>
    <row r="2540" spans="2:55" x14ac:dyDescent="0.25">
      <c r="B2540" s="3"/>
      <c r="C2540" s="3"/>
      <c r="D2540" s="3"/>
      <c r="E2540" s="3"/>
      <c r="F2540" s="3"/>
      <c r="G2540" s="3"/>
      <c r="H2540" s="3"/>
      <c r="I2540" s="3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  <c r="AM2540"/>
      <c r="AN2540"/>
      <c r="AO2540"/>
      <c r="AP2540"/>
      <c r="AQ2540"/>
      <c r="AR2540"/>
      <c r="AS2540"/>
      <c r="AT2540"/>
      <c r="AU2540"/>
      <c r="AV2540"/>
      <c r="AW2540"/>
      <c r="AX2540"/>
      <c r="AY2540"/>
      <c r="AZ2540"/>
      <c r="BA2540"/>
      <c r="BB2540"/>
      <c r="BC2540"/>
    </row>
    <row r="2541" spans="2:55" x14ac:dyDescent="0.25">
      <c r="B2541" s="3"/>
      <c r="C2541" s="3"/>
      <c r="D2541" s="3"/>
      <c r="E2541" s="3"/>
      <c r="F2541" s="3"/>
      <c r="G2541" s="3"/>
      <c r="H2541" s="3"/>
      <c r="I2541" s="3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  <c r="AM2541"/>
      <c r="AN2541"/>
      <c r="AO2541"/>
      <c r="AP2541"/>
      <c r="AQ2541"/>
      <c r="AR2541"/>
      <c r="AS2541"/>
      <c r="AT2541"/>
      <c r="AU2541"/>
      <c r="AV2541"/>
      <c r="AW2541"/>
      <c r="AX2541"/>
      <c r="AY2541"/>
      <c r="AZ2541"/>
      <c r="BA2541"/>
      <c r="BB2541"/>
      <c r="BC2541"/>
    </row>
    <row r="2542" spans="2:55" x14ac:dyDescent="0.25">
      <c r="B2542" s="3"/>
      <c r="C2542" s="3"/>
      <c r="D2542" s="3"/>
      <c r="E2542" s="3"/>
      <c r="F2542" s="3"/>
      <c r="G2542" s="3"/>
      <c r="H2542" s="3"/>
      <c r="I2542" s="3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  <c r="AM2542"/>
      <c r="AN2542"/>
      <c r="AO2542"/>
      <c r="AP2542"/>
      <c r="AQ2542"/>
      <c r="AR2542"/>
      <c r="AS2542"/>
      <c r="AT2542"/>
      <c r="AU2542"/>
      <c r="AV2542"/>
      <c r="AW2542"/>
      <c r="AX2542"/>
      <c r="AY2542"/>
      <c r="AZ2542"/>
      <c r="BA2542"/>
      <c r="BB2542"/>
      <c r="BC2542"/>
    </row>
    <row r="2543" spans="2:55" x14ac:dyDescent="0.25">
      <c r="B2543" s="3"/>
      <c r="C2543" s="3"/>
      <c r="D2543" s="3"/>
      <c r="E2543" s="3"/>
      <c r="F2543" s="3"/>
      <c r="G2543" s="3"/>
      <c r="H2543" s="3"/>
      <c r="I2543" s="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  <c r="AM2543"/>
      <c r="AN2543"/>
      <c r="AO2543"/>
      <c r="AP2543"/>
      <c r="AQ2543"/>
      <c r="AR2543"/>
      <c r="AS2543"/>
      <c r="AT2543"/>
      <c r="AU2543"/>
      <c r="AV2543"/>
      <c r="AW2543"/>
      <c r="AX2543"/>
      <c r="AY2543"/>
      <c r="AZ2543"/>
      <c r="BA2543"/>
      <c r="BB2543"/>
      <c r="BC2543"/>
    </row>
    <row r="2544" spans="2:55" x14ac:dyDescent="0.25">
      <c r="B2544" s="3"/>
      <c r="C2544" s="3"/>
      <c r="D2544" s="3"/>
      <c r="E2544" s="3"/>
      <c r="F2544" s="3"/>
      <c r="G2544" s="3"/>
      <c r="H2544" s="3"/>
      <c r="I2544" s="3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  <c r="AM2544"/>
      <c r="AN2544"/>
      <c r="AO2544"/>
      <c r="AP2544"/>
      <c r="AQ2544"/>
      <c r="AR2544"/>
      <c r="AS2544"/>
      <c r="AT2544"/>
      <c r="AU2544"/>
      <c r="AV2544"/>
      <c r="AW2544"/>
      <c r="AX2544"/>
      <c r="AY2544"/>
      <c r="AZ2544"/>
      <c r="BA2544"/>
      <c r="BB2544"/>
      <c r="BC2544"/>
    </row>
    <row r="2545" spans="2:55" x14ac:dyDescent="0.25">
      <c r="B2545" s="3"/>
      <c r="C2545" s="3"/>
      <c r="D2545" s="3"/>
      <c r="E2545" s="3"/>
      <c r="F2545" s="3"/>
      <c r="G2545" s="3"/>
      <c r="H2545" s="3"/>
      <c r="I2545" s="3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  <c r="AM2545"/>
      <c r="AN2545"/>
      <c r="AO2545"/>
      <c r="AP2545"/>
      <c r="AQ2545"/>
      <c r="AR2545"/>
      <c r="AS2545"/>
      <c r="AT2545"/>
      <c r="AU2545"/>
      <c r="AV2545"/>
      <c r="AW2545"/>
      <c r="AX2545"/>
      <c r="AY2545"/>
      <c r="AZ2545"/>
      <c r="BA2545"/>
      <c r="BB2545"/>
      <c r="BC2545"/>
    </row>
    <row r="2546" spans="2:55" x14ac:dyDescent="0.25">
      <c r="B2546" s="3"/>
      <c r="C2546" s="3"/>
      <c r="D2546" s="3"/>
      <c r="E2546" s="3"/>
      <c r="F2546" s="3"/>
      <c r="G2546" s="3"/>
      <c r="H2546" s="3"/>
      <c r="I2546" s="3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  <c r="AM2546"/>
      <c r="AN2546"/>
      <c r="AO2546"/>
      <c r="AP2546"/>
      <c r="AQ2546"/>
      <c r="AR2546"/>
      <c r="AS2546"/>
      <c r="AT2546"/>
      <c r="AU2546"/>
      <c r="AV2546"/>
      <c r="AW2546"/>
      <c r="AX2546"/>
      <c r="AY2546"/>
      <c r="AZ2546"/>
      <c r="BA2546"/>
      <c r="BB2546"/>
      <c r="BC2546"/>
    </row>
    <row r="2547" spans="2:55" x14ac:dyDescent="0.25">
      <c r="B2547" s="3"/>
      <c r="C2547" s="3"/>
      <c r="D2547" s="3"/>
      <c r="E2547" s="3"/>
      <c r="F2547" s="3"/>
      <c r="G2547" s="3"/>
      <c r="H2547" s="3"/>
      <c r="I2547" s="3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  <c r="AM2547"/>
      <c r="AN2547"/>
      <c r="AO2547"/>
      <c r="AP2547"/>
      <c r="AQ2547"/>
      <c r="AR2547"/>
      <c r="AS2547"/>
      <c r="AT2547"/>
      <c r="AU2547"/>
      <c r="AV2547"/>
      <c r="AW2547"/>
      <c r="AX2547"/>
      <c r="AY2547"/>
      <c r="AZ2547"/>
      <c r="BA2547"/>
      <c r="BB2547"/>
      <c r="BC2547"/>
    </row>
    <row r="2548" spans="2:55" x14ac:dyDescent="0.25">
      <c r="B2548" s="3"/>
      <c r="C2548" s="3"/>
      <c r="D2548" s="3"/>
      <c r="E2548" s="3"/>
      <c r="F2548" s="3"/>
      <c r="G2548" s="3"/>
      <c r="H2548" s="3"/>
      <c r="I2548" s="3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  <c r="AM2548"/>
      <c r="AN2548"/>
      <c r="AO2548"/>
      <c r="AP2548"/>
      <c r="AQ2548"/>
      <c r="AR2548"/>
      <c r="AS2548"/>
      <c r="AT2548"/>
      <c r="AU2548"/>
      <c r="AV2548"/>
      <c r="AW2548"/>
      <c r="AX2548"/>
      <c r="AY2548"/>
      <c r="AZ2548"/>
      <c r="BA2548"/>
      <c r="BB2548"/>
      <c r="BC2548"/>
    </row>
    <row r="2549" spans="2:55" x14ac:dyDescent="0.25">
      <c r="B2549" s="3"/>
      <c r="C2549" s="3"/>
      <c r="D2549" s="3"/>
      <c r="E2549" s="3"/>
      <c r="F2549" s="3"/>
      <c r="G2549" s="3"/>
      <c r="H2549" s="3"/>
      <c r="I2549" s="3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  <c r="AM2549"/>
      <c r="AN2549"/>
      <c r="AO2549"/>
      <c r="AP2549"/>
      <c r="AQ2549"/>
      <c r="AR2549"/>
      <c r="AS2549"/>
      <c r="AT2549"/>
      <c r="AU2549"/>
      <c r="AV2549"/>
      <c r="AW2549"/>
      <c r="AX2549"/>
      <c r="AY2549"/>
      <c r="AZ2549"/>
      <c r="BA2549"/>
      <c r="BB2549"/>
      <c r="BC2549"/>
    </row>
    <row r="2550" spans="2:55" x14ac:dyDescent="0.25">
      <c r="B2550" s="3"/>
      <c r="C2550" s="3"/>
      <c r="D2550" s="3"/>
      <c r="E2550" s="3"/>
      <c r="F2550" s="3"/>
      <c r="G2550" s="3"/>
      <c r="H2550" s="3"/>
      <c r="I2550" s="3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  <c r="AM2550"/>
      <c r="AN2550"/>
      <c r="AO2550"/>
      <c r="AP2550"/>
      <c r="AQ2550"/>
      <c r="AR2550"/>
      <c r="AS2550"/>
      <c r="AT2550"/>
      <c r="AU2550"/>
      <c r="AV2550"/>
      <c r="AW2550"/>
      <c r="AX2550"/>
      <c r="AY2550"/>
      <c r="AZ2550"/>
      <c r="BA2550"/>
      <c r="BB2550"/>
      <c r="BC2550"/>
    </row>
    <row r="2551" spans="2:55" x14ac:dyDescent="0.25">
      <c r="B2551" s="3"/>
      <c r="C2551" s="3"/>
      <c r="D2551" s="3"/>
      <c r="E2551" s="3"/>
      <c r="F2551" s="3"/>
      <c r="G2551" s="3"/>
      <c r="H2551" s="3"/>
      <c r="I2551" s="3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  <c r="AM2551"/>
      <c r="AN2551"/>
      <c r="AO2551"/>
      <c r="AP2551"/>
      <c r="AQ2551"/>
      <c r="AR2551"/>
      <c r="AS2551"/>
      <c r="AT2551"/>
      <c r="AU2551"/>
      <c r="AV2551"/>
      <c r="AW2551"/>
      <c r="AX2551"/>
      <c r="AY2551"/>
      <c r="AZ2551"/>
      <c r="BA2551"/>
      <c r="BB2551"/>
      <c r="BC2551"/>
    </row>
    <row r="2552" spans="2:55" x14ac:dyDescent="0.25">
      <c r="B2552" s="3"/>
      <c r="C2552" s="3"/>
      <c r="D2552" s="3"/>
      <c r="E2552" s="3"/>
      <c r="F2552" s="3"/>
      <c r="G2552" s="3"/>
      <c r="H2552" s="3"/>
      <c r="I2552" s="3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  <c r="AM2552"/>
      <c r="AN2552"/>
      <c r="AO2552"/>
      <c r="AP2552"/>
      <c r="AQ2552"/>
      <c r="AR2552"/>
      <c r="AS2552"/>
      <c r="AT2552"/>
      <c r="AU2552"/>
      <c r="AV2552"/>
      <c r="AW2552"/>
      <c r="AX2552"/>
      <c r="AY2552"/>
      <c r="AZ2552"/>
      <c r="BA2552"/>
      <c r="BB2552"/>
      <c r="BC2552"/>
    </row>
    <row r="2553" spans="2:55" x14ac:dyDescent="0.25">
      <c r="B2553" s="3"/>
      <c r="C2553" s="3"/>
      <c r="D2553" s="3"/>
      <c r="E2553" s="3"/>
      <c r="F2553" s="3"/>
      <c r="G2553" s="3"/>
      <c r="H2553" s="3"/>
      <c r="I2553" s="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  <c r="AM2553"/>
      <c r="AN2553"/>
      <c r="AO2553"/>
      <c r="AP2553"/>
      <c r="AQ2553"/>
      <c r="AR2553"/>
      <c r="AS2553"/>
      <c r="AT2553"/>
      <c r="AU2553"/>
      <c r="AV2553"/>
      <c r="AW2553"/>
      <c r="AX2553"/>
      <c r="AY2553"/>
      <c r="AZ2553"/>
      <c r="BA2553"/>
      <c r="BB2553"/>
      <c r="BC2553"/>
    </row>
    <row r="2554" spans="2:55" x14ac:dyDescent="0.25">
      <c r="B2554" s="3"/>
      <c r="C2554" s="3"/>
      <c r="D2554" s="3"/>
      <c r="E2554" s="3"/>
      <c r="F2554" s="3"/>
      <c r="G2554" s="3"/>
      <c r="H2554" s="3"/>
      <c r="I2554" s="3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  <c r="AM2554"/>
      <c r="AN2554"/>
      <c r="AO2554"/>
      <c r="AP2554"/>
      <c r="AQ2554"/>
      <c r="AR2554"/>
      <c r="AS2554"/>
      <c r="AT2554"/>
      <c r="AU2554"/>
      <c r="AV2554"/>
      <c r="AW2554"/>
      <c r="AX2554"/>
      <c r="AY2554"/>
      <c r="AZ2554"/>
      <c r="BA2554"/>
      <c r="BB2554"/>
      <c r="BC2554"/>
    </row>
    <row r="2555" spans="2:55" x14ac:dyDescent="0.25">
      <c r="B2555" s="3"/>
      <c r="C2555" s="3"/>
      <c r="D2555" s="3"/>
      <c r="E2555" s="3"/>
      <c r="F2555" s="3"/>
      <c r="G2555" s="3"/>
      <c r="H2555" s="3"/>
      <c r="I2555" s="3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  <c r="AM2555"/>
      <c r="AN2555"/>
      <c r="AO2555"/>
      <c r="AP2555"/>
      <c r="AQ2555"/>
      <c r="AR2555"/>
      <c r="AS2555"/>
      <c r="AT2555"/>
      <c r="AU2555"/>
      <c r="AV2555"/>
      <c r="AW2555"/>
      <c r="AX2555"/>
      <c r="AY2555"/>
      <c r="AZ2555"/>
      <c r="BA2555"/>
      <c r="BB2555"/>
      <c r="BC2555"/>
    </row>
    <row r="2556" spans="2:55" x14ac:dyDescent="0.25">
      <c r="B2556" s="3"/>
      <c r="C2556" s="3"/>
      <c r="D2556" s="3"/>
      <c r="E2556" s="3"/>
      <c r="F2556" s="3"/>
      <c r="G2556" s="3"/>
      <c r="H2556" s="3"/>
      <c r="I2556" s="3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  <c r="AM2556"/>
      <c r="AN2556"/>
      <c r="AO2556"/>
      <c r="AP2556"/>
      <c r="AQ2556"/>
      <c r="AR2556"/>
      <c r="AS2556"/>
      <c r="AT2556"/>
      <c r="AU2556"/>
      <c r="AV2556"/>
      <c r="AW2556"/>
      <c r="AX2556"/>
      <c r="AY2556"/>
      <c r="AZ2556"/>
      <c r="BA2556"/>
      <c r="BB2556"/>
      <c r="BC2556"/>
    </row>
    <row r="2557" spans="2:55" x14ac:dyDescent="0.25">
      <c r="B2557" s="3"/>
      <c r="C2557" s="3"/>
      <c r="D2557" s="3"/>
      <c r="E2557" s="3"/>
      <c r="F2557" s="3"/>
      <c r="G2557" s="3"/>
      <c r="H2557" s="3"/>
      <c r="I2557" s="3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  <c r="AM2557"/>
      <c r="AN2557"/>
      <c r="AO2557"/>
      <c r="AP2557"/>
      <c r="AQ2557"/>
      <c r="AR2557"/>
      <c r="AS2557"/>
      <c r="AT2557"/>
      <c r="AU2557"/>
      <c r="AV2557"/>
      <c r="AW2557"/>
      <c r="AX2557"/>
      <c r="AY2557"/>
      <c r="AZ2557"/>
      <c r="BA2557"/>
      <c r="BB2557"/>
      <c r="BC2557"/>
    </row>
    <row r="2558" spans="2:55" x14ac:dyDescent="0.25">
      <c r="B2558" s="3"/>
      <c r="C2558" s="3"/>
      <c r="D2558" s="3"/>
      <c r="E2558" s="3"/>
      <c r="F2558" s="3"/>
      <c r="G2558" s="3"/>
      <c r="H2558" s="3"/>
      <c r="I2558" s="3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  <c r="AM2558"/>
      <c r="AN2558"/>
      <c r="AO2558"/>
      <c r="AP2558"/>
      <c r="AQ2558"/>
      <c r="AR2558"/>
      <c r="AS2558"/>
      <c r="AT2558"/>
      <c r="AU2558"/>
      <c r="AV2558"/>
      <c r="AW2558"/>
      <c r="AX2558"/>
      <c r="AY2558"/>
      <c r="AZ2558"/>
      <c r="BA2558"/>
      <c r="BB2558"/>
      <c r="BC2558"/>
    </row>
    <row r="2559" spans="2:55" x14ac:dyDescent="0.25">
      <c r="B2559" s="3"/>
      <c r="C2559" s="3"/>
      <c r="D2559" s="3"/>
      <c r="E2559" s="3"/>
      <c r="F2559" s="3"/>
      <c r="G2559" s="3"/>
      <c r="H2559" s="3"/>
      <c r="I2559" s="3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  <c r="AM2559"/>
      <c r="AN2559"/>
      <c r="AO2559"/>
      <c r="AP2559"/>
      <c r="AQ2559"/>
      <c r="AR2559"/>
      <c r="AS2559"/>
      <c r="AT2559"/>
      <c r="AU2559"/>
      <c r="AV2559"/>
      <c r="AW2559"/>
      <c r="AX2559"/>
      <c r="AY2559"/>
      <c r="AZ2559"/>
      <c r="BA2559"/>
      <c r="BB2559"/>
      <c r="BC2559"/>
    </row>
    <row r="2560" spans="2:55" x14ac:dyDescent="0.25">
      <c r="B2560" s="3"/>
      <c r="C2560" s="3"/>
      <c r="D2560" s="3"/>
      <c r="E2560" s="3"/>
      <c r="F2560" s="3"/>
      <c r="G2560" s="3"/>
      <c r="H2560" s="3"/>
      <c r="I2560" s="3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  <c r="AM2560"/>
      <c r="AN2560"/>
      <c r="AO2560"/>
      <c r="AP2560"/>
      <c r="AQ2560"/>
      <c r="AR2560"/>
      <c r="AS2560"/>
      <c r="AT2560"/>
      <c r="AU2560"/>
      <c r="AV2560"/>
      <c r="AW2560"/>
      <c r="AX2560"/>
      <c r="AY2560"/>
      <c r="AZ2560"/>
      <c r="BA2560"/>
      <c r="BB2560"/>
      <c r="BC2560"/>
    </row>
    <row r="2561" spans="2:55" x14ac:dyDescent="0.25">
      <c r="B2561" s="3"/>
      <c r="C2561" s="3"/>
      <c r="D2561" s="3"/>
      <c r="E2561" s="3"/>
      <c r="F2561" s="3"/>
      <c r="G2561" s="3"/>
      <c r="H2561" s="3"/>
      <c r="I2561" s="3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  <c r="AM2561"/>
      <c r="AN2561"/>
      <c r="AO2561"/>
      <c r="AP2561"/>
      <c r="AQ2561"/>
      <c r="AR2561"/>
      <c r="AS2561"/>
      <c r="AT2561"/>
      <c r="AU2561"/>
      <c r="AV2561"/>
      <c r="AW2561"/>
      <c r="AX2561"/>
      <c r="AY2561"/>
      <c r="AZ2561"/>
      <c r="BA2561"/>
      <c r="BB2561"/>
      <c r="BC2561"/>
    </row>
    <row r="2562" spans="2:55" x14ac:dyDescent="0.25">
      <c r="B2562" s="3"/>
      <c r="C2562" s="3"/>
      <c r="D2562" s="3"/>
      <c r="E2562" s="3"/>
      <c r="F2562" s="3"/>
      <c r="G2562" s="3"/>
      <c r="H2562" s="3"/>
      <c r="I2562" s="3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  <c r="AM2562"/>
      <c r="AN2562"/>
      <c r="AO2562"/>
      <c r="AP2562"/>
      <c r="AQ2562"/>
      <c r="AR2562"/>
      <c r="AS2562"/>
      <c r="AT2562"/>
      <c r="AU2562"/>
      <c r="AV2562"/>
      <c r="AW2562"/>
      <c r="AX2562"/>
      <c r="AY2562"/>
      <c r="AZ2562"/>
      <c r="BA2562"/>
      <c r="BB2562"/>
      <c r="BC2562"/>
    </row>
    <row r="2563" spans="2:55" x14ac:dyDescent="0.25">
      <c r="B2563" s="3"/>
      <c r="C2563" s="3"/>
      <c r="D2563" s="3"/>
      <c r="E2563" s="3"/>
      <c r="F2563" s="3"/>
      <c r="G2563" s="3"/>
      <c r="H2563" s="3"/>
      <c r="I2563" s="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  <c r="AM2563"/>
      <c r="AN2563"/>
      <c r="AO2563"/>
      <c r="AP2563"/>
      <c r="AQ2563"/>
      <c r="AR2563"/>
      <c r="AS2563"/>
      <c r="AT2563"/>
      <c r="AU2563"/>
      <c r="AV2563"/>
      <c r="AW2563"/>
      <c r="AX2563"/>
      <c r="AY2563"/>
      <c r="AZ2563"/>
      <c r="BA2563"/>
      <c r="BB2563"/>
      <c r="BC2563"/>
    </row>
    <row r="2564" spans="2:55" x14ac:dyDescent="0.25">
      <c r="B2564" s="3"/>
      <c r="C2564" s="3"/>
      <c r="D2564" s="3"/>
      <c r="E2564" s="3"/>
      <c r="F2564" s="3"/>
      <c r="G2564" s="3"/>
      <c r="H2564" s="3"/>
      <c r="I2564" s="3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  <c r="AM2564"/>
      <c r="AN2564"/>
      <c r="AO2564"/>
      <c r="AP2564"/>
      <c r="AQ2564"/>
      <c r="AR2564"/>
      <c r="AS2564"/>
      <c r="AT2564"/>
      <c r="AU2564"/>
      <c r="AV2564"/>
      <c r="AW2564"/>
      <c r="AX2564"/>
      <c r="AY2564"/>
      <c r="AZ2564"/>
      <c r="BA2564"/>
      <c r="BB2564"/>
      <c r="BC2564"/>
    </row>
    <row r="2565" spans="2:55" x14ac:dyDescent="0.25">
      <c r="B2565" s="3"/>
      <c r="C2565" s="3"/>
      <c r="D2565" s="3"/>
      <c r="E2565" s="3"/>
      <c r="F2565" s="3"/>
      <c r="G2565" s="3"/>
      <c r="H2565" s="3"/>
      <c r="I2565" s="3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  <c r="AM2565"/>
      <c r="AN2565"/>
      <c r="AO2565"/>
      <c r="AP2565"/>
      <c r="AQ2565"/>
      <c r="AR2565"/>
      <c r="AS2565"/>
      <c r="AT2565"/>
      <c r="AU2565"/>
      <c r="AV2565"/>
      <c r="AW2565"/>
      <c r="AX2565"/>
      <c r="AY2565"/>
      <c r="AZ2565"/>
      <c r="BA2565"/>
      <c r="BB2565"/>
      <c r="BC2565"/>
    </row>
    <row r="2566" spans="2:55" x14ac:dyDescent="0.25">
      <c r="B2566" s="3"/>
      <c r="C2566" s="3"/>
      <c r="D2566" s="3"/>
      <c r="E2566" s="3"/>
      <c r="F2566" s="3"/>
      <c r="G2566" s="3"/>
      <c r="H2566" s="3"/>
      <c r="I2566" s="3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  <c r="AM2566"/>
      <c r="AN2566"/>
      <c r="AO2566"/>
      <c r="AP2566"/>
      <c r="AQ2566"/>
      <c r="AR2566"/>
      <c r="AS2566"/>
      <c r="AT2566"/>
      <c r="AU2566"/>
      <c r="AV2566"/>
      <c r="AW2566"/>
      <c r="AX2566"/>
      <c r="AY2566"/>
      <c r="AZ2566"/>
      <c r="BA2566"/>
      <c r="BB2566"/>
      <c r="BC2566"/>
    </row>
    <row r="2567" spans="2:55" x14ac:dyDescent="0.25">
      <c r="B2567" s="3"/>
      <c r="C2567" s="3"/>
      <c r="D2567" s="3"/>
      <c r="E2567" s="3"/>
      <c r="F2567" s="3"/>
      <c r="G2567" s="3"/>
      <c r="H2567" s="3"/>
      <c r="I2567" s="3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  <c r="AM2567"/>
      <c r="AN2567"/>
      <c r="AO2567"/>
      <c r="AP2567"/>
      <c r="AQ2567"/>
      <c r="AR2567"/>
      <c r="AS2567"/>
      <c r="AT2567"/>
      <c r="AU2567"/>
      <c r="AV2567"/>
      <c r="AW2567"/>
      <c r="AX2567"/>
      <c r="AY2567"/>
      <c r="AZ2567"/>
      <c r="BA2567"/>
      <c r="BB2567"/>
      <c r="BC2567"/>
    </row>
    <row r="2568" spans="2:55" x14ac:dyDescent="0.25">
      <c r="B2568" s="3"/>
      <c r="C2568" s="3"/>
      <c r="D2568" s="3"/>
      <c r="E2568" s="3"/>
      <c r="F2568" s="3"/>
      <c r="G2568" s="3"/>
      <c r="H2568" s="3"/>
      <c r="I2568" s="3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  <c r="AM2568"/>
      <c r="AN2568"/>
      <c r="AO2568"/>
      <c r="AP2568"/>
      <c r="AQ2568"/>
      <c r="AR2568"/>
      <c r="AS2568"/>
      <c r="AT2568"/>
      <c r="AU2568"/>
      <c r="AV2568"/>
      <c r="AW2568"/>
      <c r="AX2568"/>
      <c r="AY2568"/>
      <c r="AZ2568"/>
      <c r="BA2568"/>
      <c r="BB2568"/>
      <c r="BC2568"/>
    </row>
    <row r="2569" spans="2:55" x14ac:dyDescent="0.25">
      <c r="B2569" s="3"/>
      <c r="C2569" s="3"/>
      <c r="D2569" s="3"/>
      <c r="E2569" s="3"/>
      <c r="F2569" s="3"/>
      <c r="G2569" s="3"/>
      <c r="H2569" s="3"/>
      <c r="I2569" s="3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  <c r="AM2569"/>
      <c r="AN2569"/>
      <c r="AO2569"/>
      <c r="AP2569"/>
      <c r="AQ2569"/>
      <c r="AR2569"/>
      <c r="AS2569"/>
      <c r="AT2569"/>
      <c r="AU2569"/>
      <c r="AV2569"/>
      <c r="AW2569"/>
      <c r="AX2569"/>
      <c r="AY2569"/>
      <c r="AZ2569"/>
      <c r="BA2569"/>
      <c r="BB2569"/>
      <c r="BC2569"/>
    </row>
    <row r="2570" spans="2:55" x14ac:dyDescent="0.25">
      <c r="B2570" s="3"/>
      <c r="C2570" s="3"/>
      <c r="D2570" s="3"/>
      <c r="E2570" s="3"/>
      <c r="F2570" s="3"/>
      <c r="G2570" s="3"/>
      <c r="H2570" s="3"/>
      <c r="I2570" s="3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  <c r="AM2570"/>
      <c r="AN2570"/>
      <c r="AO2570"/>
      <c r="AP2570"/>
      <c r="AQ2570"/>
      <c r="AR2570"/>
      <c r="AS2570"/>
      <c r="AT2570"/>
      <c r="AU2570"/>
      <c r="AV2570"/>
      <c r="AW2570"/>
      <c r="AX2570"/>
      <c r="AY2570"/>
      <c r="AZ2570"/>
      <c r="BA2570"/>
      <c r="BB2570"/>
      <c r="BC2570"/>
    </row>
    <row r="2571" spans="2:55" x14ac:dyDescent="0.25">
      <c r="B2571" s="3"/>
      <c r="C2571" s="3"/>
      <c r="D2571" s="3"/>
      <c r="E2571" s="3"/>
      <c r="F2571" s="3"/>
      <c r="G2571" s="3"/>
      <c r="H2571" s="3"/>
      <c r="I2571" s="3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  <c r="AM2571"/>
      <c r="AN2571"/>
      <c r="AO2571"/>
      <c r="AP2571"/>
      <c r="AQ2571"/>
      <c r="AR2571"/>
      <c r="AS2571"/>
      <c r="AT2571"/>
      <c r="AU2571"/>
      <c r="AV2571"/>
      <c r="AW2571"/>
      <c r="AX2571"/>
      <c r="AY2571"/>
      <c r="AZ2571"/>
      <c r="BA2571"/>
      <c r="BB2571"/>
      <c r="BC2571"/>
    </row>
    <row r="2572" spans="2:55" x14ac:dyDescent="0.25">
      <c r="B2572" s="3"/>
      <c r="C2572" s="3"/>
      <c r="D2572" s="3"/>
      <c r="E2572" s="3"/>
      <c r="F2572" s="3"/>
      <c r="G2572" s="3"/>
      <c r="H2572" s="3"/>
      <c r="I2572" s="3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  <c r="AM2572"/>
      <c r="AN2572"/>
      <c r="AO2572"/>
      <c r="AP2572"/>
      <c r="AQ2572"/>
      <c r="AR2572"/>
      <c r="AS2572"/>
      <c r="AT2572"/>
      <c r="AU2572"/>
      <c r="AV2572"/>
      <c r="AW2572"/>
      <c r="AX2572"/>
      <c r="AY2572"/>
      <c r="AZ2572"/>
      <c r="BA2572"/>
      <c r="BB2572"/>
      <c r="BC2572"/>
    </row>
    <row r="2573" spans="2:55" x14ac:dyDescent="0.25">
      <c r="B2573" s="3"/>
      <c r="C2573" s="3"/>
      <c r="D2573" s="3"/>
      <c r="E2573" s="3"/>
      <c r="F2573" s="3"/>
      <c r="G2573" s="3"/>
      <c r="H2573" s="3"/>
      <c r="I2573" s="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  <c r="AM2573"/>
      <c r="AN2573"/>
      <c r="AO2573"/>
      <c r="AP2573"/>
      <c r="AQ2573"/>
      <c r="AR2573"/>
      <c r="AS2573"/>
      <c r="AT2573"/>
      <c r="AU2573"/>
      <c r="AV2573"/>
      <c r="AW2573"/>
      <c r="AX2573"/>
      <c r="AY2573"/>
      <c r="AZ2573"/>
      <c r="BA2573"/>
      <c r="BB2573"/>
      <c r="BC2573"/>
    </row>
    <row r="2574" spans="2:55" x14ac:dyDescent="0.25">
      <c r="B2574" s="3"/>
      <c r="C2574" s="3"/>
      <c r="D2574" s="3"/>
      <c r="E2574" s="3"/>
      <c r="F2574" s="3"/>
      <c r="G2574" s="3"/>
      <c r="H2574" s="3"/>
      <c r="I2574" s="3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  <c r="AM2574"/>
      <c r="AN2574"/>
      <c r="AO2574"/>
      <c r="AP2574"/>
      <c r="AQ2574"/>
      <c r="AR2574"/>
      <c r="AS2574"/>
      <c r="AT2574"/>
      <c r="AU2574"/>
      <c r="AV2574"/>
      <c r="AW2574"/>
      <c r="AX2574"/>
      <c r="AY2574"/>
      <c r="AZ2574"/>
      <c r="BA2574"/>
      <c r="BB2574"/>
      <c r="BC2574"/>
    </row>
    <row r="2575" spans="2:55" x14ac:dyDescent="0.25">
      <c r="B2575" s="3"/>
      <c r="C2575" s="3"/>
      <c r="D2575" s="3"/>
      <c r="E2575" s="3"/>
      <c r="F2575" s="3"/>
      <c r="G2575" s="3"/>
      <c r="H2575" s="3"/>
      <c r="I2575" s="3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  <c r="AM2575"/>
      <c r="AN2575"/>
      <c r="AO2575"/>
      <c r="AP2575"/>
      <c r="AQ2575"/>
      <c r="AR2575"/>
      <c r="AS2575"/>
      <c r="AT2575"/>
      <c r="AU2575"/>
      <c r="AV2575"/>
      <c r="AW2575"/>
      <c r="AX2575"/>
      <c r="AY2575"/>
      <c r="AZ2575"/>
      <c r="BA2575"/>
      <c r="BB2575"/>
      <c r="BC2575"/>
    </row>
    <row r="2576" spans="2:55" x14ac:dyDescent="0.25">
      <c r="B2576" s="3"/>
      <c r="C2576" s="3"/>
      <c r="D2576" s="3"/>
      <c r="E2576" s="3"/>
      <c r="F2576" s="3"/>
      <c r="G2576" s="3"/>
      <c r="H2576" s="3"/>
      <c r="I2576" s="3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  <c r="AM2576"/>
      <c r="AN2576"/>
      <c r="AO2576"/>
      <c r="AP2576"/>
      <c r="AQ2576"/>
      <c r="AR2576"/>
      <c r="AS2576"/>
      <c r="AT2576"/>
      <c r="AU2576"/>
      <c r="AV2576"/>
      <c r="AW2576"/>
      <c r="AX2576"/>
      <c r="AY2576"/>
      <c r="AZ2576"/>
      <c r="BA2576"/>
      <c r="BB2576"/>
      <c r="BC2576"/>
    </row>
    <row r="2577" spans="2:55" x14ac:dyDescent="0.25">
      <c r="B2577" s="3"/>
      <c r="C2577" s="3"/>
      <c r="D2577" s="3"/>
      <c r="E2577" s="3"/>
      <c r="F2577" s="3"/>
      <c r="G2577" s="3"/>
      <c r="H2577" s="3"/>
      <c r="I2577" s="3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  <c r="AM2577"/>
      <c r="AN2577"/>
      <c r="AO2577"/>
      <c r="AP2577"/>
      <c r="AQ2577"/>
      <c r="AR2577"/>
      <c r="AS2577"/>
      <c r="AT2577"/>
      <c r="AU2577"/>
      <c r="AV2577"/>
      <c r="AW2577"/>
      <c r="AX2577"/>
      <c r="AY2577"/>
      <c r="AZ2577"/>
      <c r="BA2577"/>
      <c r="BB2577"/>
      <c r="BC2577"/>
    </row>
    <row r="2578" spans="2:55" x14ac:dyDescent="0.25">
      <c r="B2578" s="3"/>
      <c r="C2578" s="3"/>
      <c r="D2578" s="3"/>
      <c r="E2578" s="3"/>
      <c r="F2578" s="3"/>
      <c r="G2578" s="3"/>
      <c r="H2578" s="3"/>
      <c r="I2578" s="3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  <c r="AM2578"/>
      <c r="AN2578"/>
      <c r="AO2578"/>
      <c r="AP2578"/>
      <c r="AQ2578"/>
      <c r="AR2578"/>
      <c r="AS2578"/>
      <c r="AT2578"/>
      <c r="AU2578"/>
      <c r="AV2578"/>
      <c r="AW2578"/>
      <c r="AX2578"/>
      <c r="AY2578"/>
      <c r="AZ2578"/>
      <c r="BA2578"/>
      <c r="BB2578"/>
      <c r="BC2578"/>
    </row>
    <row r="2579" spans="2:55" x14ac:dyDescent="0.25">
      <c r="B2579" s="3"/>
      <c r="C2579" s="3"/>
      <c r="D2579" s="3"/>
      <c r="E2579" s="3"/>
      <c r="F2579" s="3"/>
      <c r="G2579" s="3"/>
      <c r="H2579" s="3"/>
      <c r="I2579" s="3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  <c r="AM2579"/>
      <c r="AN2579"/>
      <c r="AO2579"/>
      <c r="AP2579"/>
      <c r="AQ2579"/>
      <c r="AR2579"/>
      <c r="AS2579"/>
      <c r="AT2579"/>
      <c r="AU2579"/>
      <c r="AV2579"/>
      <c r="AW2579"/>
      <c r="AX2579"/>
      <c r="AY2579"/>
      <c r="AZ2579"/>
      <c r="BA2579"/>
      <c r="BB2579"/>
      <c r="BC2579"/>
    </row>
    <row r="2580" spans="2:55" x14ac:dyDescent="0.25">
      <c r="B2580" s="3"/>
      <c r="C2580" s="3"/>
      <c r="D2580" s="3"/>
      <c r="E2580" s="3"/>
      <c r="F2580" s="3"/>
      <c r="G2580" s="3"/>
      <c r="H2580" s="3"/>
      <c r="I2580" s="3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  <c r="AM2580"/>
      <c r="AN2580"/>
      <c r="AO2580"/>
      <c r="AP2580"/>
      <c r="AQ2580"/>
      <c r="AR2580"/>
      <c r="AS2580"/>
      <c r="AT2580"/>
      <c r="AU2580"/>
      <c r="AV2580"/>
      <c r="AW2580"/>
      <c r="AX2580"/>
      <c r="AY2580"/>
      <c r="AZ2580"/>
      <c r="BA2580"/>
      <c r="BB2580"/>
      <c r="BC2580"/>
    </row>
    <row r="2581" spans="2:55" x14ac:dyDescent="0.25">
      <c r="B2581" s="3"/>
      <c r="C2581" s="3"/>
      <c r="D2581" s="3"/>
      <c r="E2581" s="3"/>
      <c r="F2581" s="3"/>
      <c r="G2581" s="3"/>
      <c r="H2581" s="3"/>
      <c r="I2581" s="3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  <c r="AM2581"/>
      <c r="AN2581"/>
      <c r="AO2581"/>
      <c r="AP2581"/>
      <c r="AQ2581"/>
      <c r="AR2581"/>
      <c r="AS2581"/>
      <c r="AT2581"/>
      <c r="AU2581"/>
      <c r="AV2581"/>
      <c r="AW2581"/>
      <c r="AX2581"/>
      <c r="AY2581"/>
      <c r="AZ2581"/>
      <c r="BA2581"/>
      <c r="BB2581"/>
      <c r="BC2581"/>
    </row>
    <row r="2582" spans="2:55" x14ac:dyDescent="0.25">
      <c r="B2582" s="3"/>
      <c r="C2582" s="3"/>
      <c r="D2582" s="3"/>
      <c r="E2582" s="3"/>
      <c r="F2582" s="3"/>
      <c r="G2582" s="3"/>
      <c r="H2582" s="3"/>
      <c r="I2582" s="3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  <c r="AM2582"/>
      <c r="AN2582"/>
      <c r="AO2582"/>
      <c r="AP2582"/>
      <c r="AQ2582"/>
      <c r="AR2582"/>
      <c r="AS2582"/>
      <c r="AT2582"/>
      <c r="AU2582"/>
      <c r="AV2582"/>
      <c r="AW2582"/>
      <c r="AX2582"/>
      <c r="AY2582"/>
      <c r="AZ2582"/>
      <c r="BA2582"/>
      <c r="BB2582"/>
      <c r="BC2582"/>
    </row>
    <row r="2583" spans="2:55" x14ac:dyDescent="0.25">
      <c r="B2583" s="3"/>
      <c r="C2583" s="3"/>
      <c r="D2583" s="3"/>
      <c r="E2583" s="3"/>
      <c r="F2583" s="3"/>
      <c r="G2583" s="3"/>
      <c r="H2583" s="3"/>
      <c r="I2583" s="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  <c r="AM2583"/>
      <c r="AN2583"/>
      <c r="AO2583"/>
      <c r="AP2583"/>
      <c r="AQ2583"/>
      <c r="AR2583"/>
      <c r="AS2583"/>
      <c r="AT2583"/>
      <c r="AU2583"/>
      <c r="AV2583"/>
      <c r="AW2583"/>
      <c r="AX2583"/>
      <c r="AY2583"/>
      <c r="AZ2583"/>
      <c r="BA2583"/>
      <c r="BB2583"/>
      <c r="BC2583"/>
    </row>
    <row r="2584" spans="2:55" x14ac:dyDescent="0.25">
      <c r="B2584" s="3"/>
      <c r="C2584" s="3"/>
      <c r="D2584" s="3"/>
      <c r="E2584" s="3"/>
      <c r="F2584" s="3"/>
      <c r="G2584" s="3"/>
      <c r="H2584" s="3"/>
      <c r="I2584" s="3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  <c r="AM2584"/>
      <c r="AN2584"/>
      <c r="AO2584"/>
      <c r="AP2584"/>
      <c r="AQ2584"/>
      <c r="AR2584"/>
      <c r="AS2584"/>
      <c r="AT2584"/>
      <c r="AU2584"/>
      <c r="AV2584"/>
      <c r="AW2584"/>
      <c r="AX2584"/>
      <c r="AY2584"/>
      <c r="AZ2584"/>
      <c r="BA2584"/>
      <c r="BB2584"/>
      <c r="BC2584"/>
    </row>
    <row r="2585" spans="2:55" x14ac:dyDescent="0.25">
      <c r="B2585" s="3"/>
      <c r="C2585" s="3"/>
      <c r="D2585" s="3"/>
      <c r="E2585" s="3"/>
      <c r="F2585" s="3"/>
      <c r="G2585" s="3"/>
      <c r="H2585" s="3"/>
      <c r="I2585" s="3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  <c r="AM2585"/>
      <c r="AN2585"/>
      <c r="AO2585"/>
      <c r="AP2585"/>
      <c r="AQ2585"/>
      <c r="AR2585"/>
      <c r="AS2585"/>
      <c r="AT2585"/>
      <c r="AU2585"/>
      <c r="AV2585"/>
      <c r="AW2585"/>
      <c r="AX2585"/>
      <c r="AY2585"/>
      <c r="AZ2585"/>
      <c r="BA2585"/>
      <c r="BB2585"/>
      <c r="BC2585"/>
    </row>
    <row r="2586" spans="2:55" x14ac:dyDescent="0.25">
      <c r="B2586" s="3"/>
      <c r="C2586" s="3"/>
      <c r="D2586" s="3"/>
      <c r="E2586" s="3"/>
      <c r="F2586" s="3"/>
      <c r="G2586" s="3"/>
      <c r="H2586" s="3"/>
      <c r="I2586" s="3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  <c r="AM2586"/>
      <c r="AN2586"/>
      <c r="AO2586"/>
      <c r="AP2586"/>
      <c r="AQ2586"/>
      <c r="AR2586"/>
      <c r="AS2586"/>
      <c r="AT2586"/>
      <c r="AU2586"/>
      <c r="AV2586"/>
      <c r="AW2586"/>
      <c r="AX2586"/>
      <c r="AY2586"/>
      <c r="AZ2586"/>
      <c r="BA2586"/>
      <c r="BB2586"/>
      <c r="BC2586"/>
    </row>
    <row r="2587" spans="2:55" x14ac:dyDescent="0.25">
      <c r="B2587" s="3"/>
      <c r="C2587" s="3"/>
      <c r="D2587" s="3"/>
      <c r="E2587" s="3"/>
      <c r="F2587" s="3"/>
      <c r="G2587" s="3"/>
      <c r="H2587" s="3"/>
      <c r="I2587" s="3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  <c r="AM2587"/>
      <c r="AN2587"/>
      <c r="AO2587"/>
      <c r="AP2587"/>
      <c r="AQ2587"/>
      <c r="AR2587"/>
      <c r="AS2587"/>
      <c r="AT2587"/>
      <c r="AU2587"/>
      <c r="AV2587"/>
      <c r="AW2587"/>
      <c r="AX2587"/>
      <c r="AY2587"/>
      <c r="AZ2587"/>
      <c r="BA2587"/>
      <c r="BB2587"/>
      <c r="BC2587"/>
    </row>
    <row r="2588" spans="2:55" x14ac:dyDescent="0.25">
      <c r="B2588" s="3"/>
      <c r="C2588" s="3"/>
      <c r="D2588" s="3"/>
      <c r="E2588" s="3"/>
      <c r="F2588" s="3"/>
      <c r="G2588" s="3"/>
      <c r="H2588" s="3"/>
      <c r="I2588" s="3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  <c r="AM2588"/>
      <c r="AN2588"/>
      <c r="AO2588"/>
      <c r="AP2588"/>
      <c r="AQ2588"/>
      <c r="AR2588"/>
      <c r="AS2588"/>
      <c r="AT2588"/>
      <c r="AU2588"/>
      <c r="AV2588"/>
      <c r="AW2588"/>
      <c r="AX2588"/>
      <c r="AY2588"/>
      <c r="AZ2588"/>
      <c r="BA2588"/>
      <c r="BB2588"/>
      <c r="BC2588"/>
    </row>
    <row r="2589" spans="2:55" x14ac:dyDescent="0.25">
      <c r="B2589" s="3"/>
      <c r="C2589" s="3"/>
      <c r="D2589" s="3"/>
      <c r="E2589" s="3"/>
      <c r="F2589" s="3"/>
      <c r="G2589" s="3"/>
      <c r="H2589" s="3"/>
      <c r="I2589" s="3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  <c r="AM2589"/>
      <c r="AN2589"/>
      <c r="AO2589"/>
      <c r="AP2589"/>
      <c r="AQ2589"/>
      <c r="AR2589"/>
      <c r="AS2589"/>
      <c r="AT2589"/>
      <c r="AU2589"/>
      <c r="AV2589"/>
      <c r="AW2589"/>
      <c r="AX2589"/>
      <c r="AY2589"/>
      <c r="AZ2589"/>
      <c r="BA2589"/>
      <c r="BB2589"/>
      <c r="BC2589"/>
    </row>
    <row r="2590" spans="2:55" x14ac:dyDescent="0.25">
      <c r="B2590" s="3"/>
      <c r="C2590" s="3"/>
      <c r="D2590" s="3"/>
      <c r="E2590" s="3"/>
      <c r="F2590" s="3"/>
      <c r="G2590" s="3"/>
      <c r="H2590" s="3"/>
      <c r="I2590" s="3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  <c r="AM2590"/>
      <c r="AN2590"/>
      <c r="AO2590"/>
      <c r="AP2590"/>
      <c r="AQ2590"/>
      <c r="AR2590"/>
      <c r="AS2590"/>
      <c r="AT2590"/>
      <c r="AU2590"/>
      <c r="AV2590"/>
      <c r="AW2590"/>
      <c r="AX2590"/>
      <c r="AY2590"/>
      <c r="AZ2590"/>
      <c r="BA2590"/>
      <c r="BB2590"/>
      <c r="BC2590"/>
    </row>
    <row r="2591" spans="2:55" x14ac:dyDescent="0.25">
      <c r="B2591" s="3"/>
      <c r="C2591" s="3"/>
      <c r="D2591" s="3"/>
      <c r="E2591" s="3"/>
      <c r="F2591" s="3"/>
      <c r="G2591" s="3"/>
      <c r="H2591" s="3"/>
      <c r="I2591" s="3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  <c r="AM2591"/>
      <c r="AN2591"/>
      <c r="AO2591"/>
      <c r="AP2591"/>
      <c r="AQ2591"/>
      <c r="AR2591"/>
      <c r="AS2591"/>
      <c r="AT2591"/>
      <c r="AU2591"/>
      <c r="AV2591"/>
      <c r="AW2591"/>
      <c r="AX2591"/>
      <c r="AY2591"/>
      <c r="AZ2591"/>
      <c r="BA2591"/>
      <c r="BB2591"/>
      <c r="BC2591"/>
    </row>
    <row r="2592" spans="2:55" x14ac:dyDescent="0.25">
      <c r="B2592" s="3"/>
      <c r="C2592" s="3"/>
      <c r="D2592" s="3"/>
      <c r="E2592" s="3"/>
      <c r="F2592" s="3"/>
      <c r="G2592" s="3"/>
      <c r="H2592" s="3"/>
      <c r="I2592" s="3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  <c r="AM2592"/>
      <c r="AN2592"/>
      <c r="AO2592"/>
      <c r="AP2592"/>
      <c r="AQ2592"/>
      <c r="AR2592"/>
      <c r="AS2592"/>
      <c r="AT2592"/>
      <c r="AU2592"/>
      <c r="AV2592"/>
      <c r="AW2592"/>
      <c r="AX2592"/>
      <c r="AY2592"/>
      <c r="AZ2592"/>
      <c r="BA2592"/>
      <c r="BB2592"/>
      <c r="BC2592"/>
    </row>
    <row r="2593" spans="2:55" x14ac:dyDescent="0.25">
      <c r="B2593" s="3"/>
      <c r="C2593" s="3"/>
      <c r="D2593" s="3"/>
      <c r="E2593" s="3"/>
      <c r="F2593" s="3"/>
      <c r="G2593" s="3"/>
      <c r="H2593" s="3"/>
      <c r="I2593" s="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  <c r="AO2593"/>
      <c r="AP2593"/>
      <c r="AQ2593"/>
      <c r="AR2593"/>
      <c r="AS2593"/>
      <c r="AT2593"/>
      <c r="AU2593"/>
      <c r="AV2593"/>
      <c r="AW2593"/>
      <c r="AX2593"/>
      <c r="AY2593"/>
      <c r="AZ2593"/>
      <c r="BA2593"/>
      <c r="BB2593"/>
      <c r="BC2593"/>
    </row>
    <row r="2594" spans="2:55" x14ac:dyDescent="0.25">
      <c r="B2594" s="3"/>
      <c r="C2594" s="3"/>
      <c r="D2594" s="3"/>
      <c r="E2594" s="3"/>
      <c r="F2594" s="3"/>
      <c r="G2594" s="3"/>
      <c r="H2594" s="3"/>
      <c r="I2594" s="3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  <c r="AM2594"/>
      <c r="AN2594"/>
      <c r="AO2594"/>
      <c r="AP2594"/>
      <c r="AQ2594"/>
      <c r="AR2594"/>
      <c r="AS2594"/>
      <c r="AT2594"/>
      <c r="AU2594"/>
      <c r="AV2594"/>
      <c r="AW2594"/>
      <c r="AX2594"/>
      <c r="AY2594"/>
      <c r="AZ2594"/>
      <c r="BA2594"/>
      <c r="BB2594"/>
      <c r="BC2594"/>
    </row>
    <row r="2595" spans="2:55" x14ac:dyDescent="0.25">
      <c r="B2595" s="3"/>
      <c r="C2595" s="3"/>
      <c r="D2595" s="3"/>
      <c r="E2595" s="3"/>
      <c r="F2595" s="3"/>
      <c r="G2595" s="3"/>
      <c r="H2595" s="3"/>
      <c r="I2595" s="3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  <c r="AM2595"/>
      <c r="AN2595"/>
      <c r="AO2595"/>
      <c r="AP2595"/>
      <c r="AQ2595"/>
      <c r="AR2595"/>
      <c r="AS2595"/>
      <c r="AT2595"/>
      <c r="AU2595"/>
      <c r="AV2595"/>
      <c r="AW2595"/>
      <c r="AX2595"/>
      <c r="AY2595"/>
      <c r="AZ2595"/>
      <c r="BA2595"/>
      <c r="BB2595"/>
      <c r="BC2595"/>
    </row>
    <row r="2596" spans="2:55" x14ac:dyDescent="0.25">
      <c r="B2596" s="3"/>
      <c r="C2596" s="3"/>
      <c r="D2596" s="3"/>
      <c r="E2596" s="3"/>
      <c r="F2596" s="3"/>
      <c r="G2596" s="3"/>
      <c r="H2596" s="3"/>
      <c r="I2596" s="3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  <c r="AM2596"/>
      <c r="AN2596"/>
      <c r="AO2596"/>
      <c r="AP2596"/>
      <c r="AQ2596"/>
      <c r="AR2596"/>
      <c r="AS2596"/>
      <c r="AT2596"/>
      <c r="AU2596"/>
      <c r="AV2596"/>
      <c r="AW2596"/>
      <c r="AX2596"/>
      <c r="AY2596"/>
      <c r="AZ2596"/>
      <c r="BA2596"/>
      <c r="BB2596"/>
      <c r="BC2596"/>
    </row>
    <row r="2597" spans="2:55" x14ac:dyDescent="0.25">
      <c r="B2597" s="3"/>
      <c r="C2597" s="3"/>
      <c r="D2597" s="3"/>
      <c r="E2597" s="3"/>
      <c r="F2597" s="3"/>
      <c r="G2597" s="3"/>
      <c r="H2597" s="3"/>
      <c r="I2597" s="3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  <c r="AM2597"/>
      <c r="AN2597"/>
      <c r="AO2597"/>
      <c r="AP2597"/>
      <c r="AQ2597"/>
      <c r="AR2597"/>
      <c r="AS2597"/>
      <c r="AT2597"/>
      <c r="AU2597"/>
      <c r="AV2597"/>
      <c r="AW2597"/>
      <c r="AX2597"/>
      <c r="AY2597"/>
      <c r="AZ2597"/>
      <c r="BA2597"/>
      <c r="BB2597"/>
      <c r="BC2597"/>
    </row>
    <row r="2598" spans="2:55" x14ac:dyDescent="0.25">
      <c r="B2598" s="3"/>
      <c r="C2598" s="3"/>
      <c r="D2598" s="3"/>
      <c r="E2598" s="3"/>
      <c r="F2598" s="3"/>
      <c r="G2598" s="3"/>
      <c r="H2598" s="3"/>
      <c r="I2598" s="3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  <c r="AM2598"/>
      <c r="AN2598"/>
      <c r="AO2598"/>
      <c r="AP2598"/>
      <c r="AQ2598"/>
      <c r="AR2598"/>
      <c r="AS2598"/>
      <c r="AT2598"/>
      <c r="AU2598"/>
      <c r="AV2598"/>
      <c r="AW2598"/>
      <c r="AX2598"/>
      <c r="AY2598"/>
      <c r="AZ2598"/>
      <c r="BA2598"/>
      <c r="BB2598"/>
      <c r="BC2598"/>
    </row>
    <row r="2599" spans="2:55" x14ac:dyDescent="0.25">
      <c r="B2599" s="3"/>
      <c r="C2599" s="3"/>
      <c r="D2599" s="3"/>
      <c r="E2599" s="3"/>
      <c r="F2599" s="3"/>
      <c r="G2599" s="3"/>
      <c r="H2599" s="3"/>
      <c r="I2599" s="3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  <c r="AM2599"/>
      <c r="AN2599"/>
      <c r="AO2599"/>
      <c r="AP2599"/>
      <c r="AQ2599"/>
      <c r="AR2599"/>
      <c r="AS2599"/>
      <c r="AT2599"/>
      <c r="AU2599"/>
      <c r="AV2599"/>
      <c r="AW2599"/>
      <c r="AX2599"/>
      <c r="AY2599"/>
      <c r="AZ2599"/>
      <c r="BA2599"/>
      <c r="BB2599"/>
      <c r="BC2599"/>
    </row>
    <row r="2600" spans="2:55" x14ac:dyDescent="0.25">
      <c r="B2600" s="3"/>
      <c r="C2600" s="3"/>
      <c r="D2600" s="3"/>
      <c r="E2600" s="3"/>
      <c r="F2600" s="3"/>
      <c r="G2600" s="3"/>
      <c r="H2600" s="3"/>
      <c r="I2600" s="3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  <c r="AM2600"/>
      <c r="AN2600"/>
      <c r="AO2600"/>
      <c r="AP2600"/>
      <c r="AQ2600"/>
      <c r="AR2600"/>
      <c r="AS2600"/>
      <c r="AT2600"/>
      <c r="AU2600"/>
      <c r="AV2600"/>
      <c r="AW2600"/>
      <c r="AX2600"/>
      <c r="AY2600"/>
      <c r="AZ2600"/>
      <c r="BA2600"/>
      <c r="BB2600"/>
      <c r="BC2600"/>
    </row>
    <row r="2601" spans="2:55" x14ac:dyDescent="0.25">
      <c r="B2601" s="3"/>
      <c r="C2601" s="3"/>
      <c r="D2601" s="3"/>
      <c r="E2601" s="3"/>
      <c r="F2601" s="3"/>
      <c r="G2601" s="3"/>
      <c r="H2601" s="3"/>
      <c r="I2601" s="3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  <c r="AM2601"/>
      <c r="AN2601"/>
      <c r="AO2601"/>
      <c r="AP2601"/>
      <c r="AQ2601"/>
      <c r="AR2601"/>
      <c r="AS2601"/>
      <c r="AT2601"/>
      <c r="AU2601"/>
      <c r="AV2601"/>
      <c r="AW2601"/>
      <c r="AX2601"/>
      <c r="AY2601"/>
      <c r="AZ2601"/>
      <c r="BA2601"/>
      <c r="BB2601"/>
      <c r="BC2601"/>
    </row>
    <row r="2602" spans="2:55" x14ac:dyDescent="0.25">
      <c r="B2602" s="3"/>
      <c r="C2602" s="3"/>
      <c r="D2602" s="3"/>
      <c r="E2602" s="3"/>
      <c r="F2602" s="3"/>
      <c r="G2602" s="3"/>
      <c r="H2602" s="3"/>
      <c r="I2602" s="3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  <c r="AX2602"/>
      <c r="AY2602"/>
      <c r="AZ2602"/>
      <c r="BA2602"/>
      <c r="BB2602"/>
      <c r="BC2602"/>
    </row>
    <row r="2603" spans="2:55" x14ac:dyDescent="0.25">
      <c r="B2603" s="3"/>
      <c r="C2603" s="3"/>
      <c r="D2603" s="3"/>
      <c r="E2603" s="3"/>
      <c r="F2603" s="3"/>
      <c r="G2603" s="3"/>
      <c r="H2603" s="3"/>
      <c r="I2603" s="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  <c r="AM2603"/>
      <c r="AN2603"/>
      <c r="AO2603"/>
      <c r="AP2603"/>
      <c r="AQ2603"/>
      <c r="AR2603"/>
      <c r="AS2603"/>
      <c r="AT2603"/>
      <c r="AU2603"/>
      <c r="AV2603"/>
      <c r="AW2603"/>
      <c r="AX2603"/>
      <c r="AY2603"/>
      <c r="AZ2603"/>
      <c r="BA2603"/>
      <c r="BB2603"/>
      <c r="BC2603"/>
    </row>
    <row r="2604" spans="2:55" x14ac:dyDescent="0.25">
      <c r="B2604" s="3"/>
      <c r="C2604" s="3"/>
      <c r="D2604" s="3"/>
      <c r="E2604" s="3"/>
      <c r="F2604" s="3"/>
      <c r="G2604" s="3"/>
      <c r="H2604" s="3"/>
      <c r="I2604" s="3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  <c r="AM2604"/>
      <c r="AN2604"/>
      <c r="AO2604"/>
      <c r="AP2604"/>
      <c r="AQ2604"/>
      <c r="AR2604"/>
      <c r="AS2604"/>
      <c r="AT2604"/>
      <c r="AU2604"/>
      <c r="AV2604"/>
      <c r="AW2604"/>
      <c r="AX2604"/>
      <c r="AY2604"/>
      <c r="AZ2604"/>
      <c r="BA2604"/>
      <c r="BB2604"/>
      <c r="BC2604"/>
    </row>
    <row r="2605" spans="2:55" x14ac:dyDescent="0.25">
      <c r="B2605" s="3"/>
      <c r="C2605" s="3"/>
      <c r="D2605" s="3"/>
      <c r="E2605" s="3"/>
      <c r="F2605" s="3"/>
      <c r="G2605" s="3"/>
      <c r="H2605" s="3"/>
      <c r="I2605" s="3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  <c r="AM2605"/>
      <c r="AN2605"/>
      <c r="AO2605"/>
      <c r="AP2605"/>
      <c r="AQ2605"/>
      <c r="AR2605"/>
      <c r="AS2605"/>
      <c r="AT2605"/>
      <c r="AU2605"/>
      <c r="AV2605"/>
      <c r="AW2605"/>
      <c r="AX2605"/>
      <c r="AY2605"/>
      <c r="AZ2605"/>
      <c r="BA2605"/>
      <c r="BB2605"/>
      <c r="BC2605"/>
    </row>
    <row r="2606" spans="2:55" x14ac:dyDescent="0.25">
      <c r="B2606" s="3"/>
      <c r="C2606" s="3"/>
      <c r="D2606" s="3"/>
      <c r="E2606" s="3"/>
      <c r="F2606" s="3"/>
      <c r="G2606" s="3"/>
      <c r="H2606" s="3"/>
      <c r="I2606" s="3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  <c r="AM2606"/>
      <c r="AN2606"/>
      <c r="AO2606"/>
      <c r="AP2606"/>
      <c r="AQ2606"/>
      <c r="AR2606"/>
      <c r="AS2606"/>
      <c r="AT2606"/>
      <c r="AU2606"/>
      <c r="AV2606"/>
      <c r="AW2606"/>
      <c r="AX2606"/>
      <c r="AY2606"/>
      <c r="AZ2606"/>
      <c r="BA2606"/>
      <c r="BB2606"/>
      <c r="BC2606"/>
    </row>
    <row r="2607" spans="2:55" x14ac:dyDescent="0.25">
      <c r="B2607" s="3"/>
      <c r="C2607" s="3"/>
      <c r="D2607" s="3"/>
      <c r="E2607" s="3"/>
      <c r="F2607" s="3"/>
      <c r="G2607" s="3"/>
      <c r="H2607" s="3"/>
      <c r="I2607" s="3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  <c r="AM2607"/>
      <c r="AN2607"/>
      <c r="AO2607"/>
      <c r="AP2607"/>
      <c r="AQ2607"/>
      <c r="AR2607"/>
      <c r="AS2607"/>
      <c r="AT2607"/>
      <c r="AU2607"/>
      <c r="AV2607"/>
      <c r="AW2607"/>
      <c r="AX2607"/>
      <c r="AY2607"/>
      <c r="AZ2607"/>
      <c r="BA2607"/>
      <c r="BB2607"/>
      <c r="BC2607"/>
    </row>
    <row r="2608" spans="2:55" x14ac:dyDescent="0.25">
      <c r="B2608" s="3"/>
      <c r="C2608" s="3"/>
      <c r="D2608" s="3"/>
      <c r="E2608" s="3"/>
      <c r="F2608" s="3"/>
      <c r="G2608" s="3"/>
      <c r="H2608" s="3"/>
      <c r="I2608" s="3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  <c r="AM2608"/>
      <c r="AN2608"/>
      <c r="AO2608"/>
      <c r="AP2608"/>
      <c r="AQ2608"/>
      <c r="AR2608"/>
      <c r="AS2608"/>
      <c r="AT2608"/>
      <c r="AU2608"/>
      <c r="AV2608"/>
      <c r="AW2608"/>
      <c r="AX2608"/>
      <c r="AY2608"/>
      <c r="AZ2608"/>
      <c r="BA2608"/>
      <c r="BB2608"/>
      <c r="BC2608"/>
    </row>
    <row r="2609" spans="2:55" x14ac:dyDescent="0.25">
      <c r="B2609" s="3"/>
      <c r="C2609" s="3"/>
      <c r="D2609" s="3"/>
      <c r="E2609" s="3"/>
      <c r="F2609" s="3"/>
      <c r="G2609" s="3"/>
      <c r="H2609" s="3"/>
      <c r="I2609" s="3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  <c r="AM2609"/>
      <c r="AN2609"/>
      <c r="AO2609"/>
      <c r="AP2609"/>
      <c r="AQ2609"/>
      <c r="AR2609"/>
      <c r="AS2609"/>
      <c r="AT2609"/>
      <c r="AU2609"/>
      <c r="AV2609"/>
      <c r="AW2609"/>
      <c r="AX2609"/>
      <c r="AY2609"/>
      <c r="AZ2609"/>
      <c r="BA2609"/>
      <c r="BB2609"/>
      <c r="BC2609"/>
    </row>
    <row r="2610" spans="2:55" x14ac:dyDescent="0.25">
      <c r="B2610" s="3"/>
      <c r="C2610" s="3"/>
      <c r="D2610" s="3"/>
      <c r="E2610" s="3"/>
      <c r="F2610" s="3"/>
      <c r="G2610" s="3"/>
      <c r="H2610" s="3"/>
      <c r="I2610" s="3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  <c r="AM2610"/>
      <c r="AN2610"/>
      <c r="AO2610"/>
      <c r="AP2610"/>
      <c r="AQ2610"/>
      <c r="AR2610"/>
      <c r="AS2610"/>
      <c r="AT2610"/>
      <c r="AU2610"/>
      <c r="AV2610"/>
      <c r="AW2610"/>
      <c r="AX2610"/>
      <c r="AY2610"/>
      <c r="AZ2610"/>
      <c r="BA2610"/>
      <c r="BB2610"/>
      <c r="BC2610"/>
    </row>
    <row r="2611" spans="2:55" x14ac:dyDescent="0.25">
      <c r="B2611" s="3"/>
      <c r="C2611" s="3"/>
      <c r="D2611" s="3"/>
      <c r="E2611" s="3"/>
      <c r="F2611" s="3"/>
      <c r="G2611" s="3"/>
      <c r="H2611" s="3"/>
      <c r="I2611" s="3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  <c r="AM2611"/>
      <c r="AN2611"/>
      <c r="AO2611"/>
      <c r="AP2611"/>
      <c r="AQ2611"/>
      <c r="AR2611"/>
      <c r="AS2611"/>
      <c r="AT2611"/>
      <c r="AU2611"/>
      <c r="AV2611"/>
      <c r="AW2611"/>
      <c r="AX2611"/>
      <c r="AY2611"/>
      <c r="AZ2611"/>
      <c r="BA2611"/>
      <c r="BB2611"/>
      <c r="BC2611"/>
    </row>
    <row r="2612" spans="2:55" x14ac:dyDescent="0.25">
      <c r="B2612" s="3"/>
      <c r="C2612" s="3"/>
      <c r="D2612" s="3"/>
      <c r="E2612" s="3"/>
      <c r="F2612" s="3"/>
      <c r="G2612" s="3"/>
      <c r="H2612" s="3"/>
      <c r="I2612" s="3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  <c r="AM2612"/>
      <c r="AN2612"/>
      <c r="AO2612"/>
      <c r="AP2612"/>
      <c r="AQ2612"/>
      <c r="AR2612"/>
      <c r="AS2612"/>
      <c r="AT2612"/>
      <c r="AU2612"/>
      <c r="AV2612"/>
      <c r="AW2612"/>
      <c r="AX2612"/>
      <c r="AY2612"/>
      <c r="AZ2612"/>
      <c r="BA2612"/>
      <c r="BB2612"/>
      <c r="BC2612"/>
    </row>
    <row r="2613" spans="2:55" x14ac:dyDescent="0.25">
      <c r="B2613" s="3"/>
      <c r="C2613" s="3"/>
      <c r="D2613" s="3"/>
      <c r="E2613" s="3"/>
      <c r="F2613" s="3"/>
      <c r="G2613" s="3"/>
      <c r="H2613" s="3"/>
      <c r="I2613" s="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  <c r="AM2613"/>
      <c r="AN2613"/>
      <c r="AO2613"/>
      <c r="AP2613"/>
      <c r="AQ2613"/>
      <c r="AR2613"/>
      <c r="AS2613"/>
      <c r="AT2613"/>
      <c r="AU2613"/>
      <c r="AV2613"/>
      <c r="AW2613"/>
      <c r="AX2613"/>
      <c r="AY2613"/>
      <c r="AZ2613"/>
      <c r="BA2613"/>
      <c r="BB2613"/>
      <c r="BC2613"/>
    </row>
    <row r="2614" spans="2:55" x14ac:dyDescent="0.25">
      <c r="B2614" s="3"/>
      <c r="C2614" s="3"/>
      <c r="D2614" s="3"/>
      <c r="E2614" s="3"/>
      <c r="F2614" s="3"/>
      <c r="G2614" s="3"/>
      <c r="H2614" s="3"/>
      <c r="I2614" s="3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  <c r="AM2614"/>
      <c r="AN2614"/>
      <c r="AO2614"/>
      <c r="AP2614"/>
      <c r="AQ2614"/>
      <c r="AR2614"/>
      <c r="AS2614"/>
      <c r="AT2614"/>
      <c r="AU2614"/>
      <c r="AV2614"/>
      <c r="AW2614"/>
      <c r="AX2614"/>
      <c r="AY2614"/>
      <c r="AZ2614"/>
      <c r="BA2614"/>
      <c r="BB2614"/>
      <c r="BC2614"/>
    </row>
    <row r="2615" spans="2:55" x14ac:dyDescent="0.25">
      <c r="B2615" s="3"/>
      <c r="C2615" s="3"/>
      <c r="D2615" s="3"/>
      <c r="E2615" s="3"/>
      <c r="F2615" s="3"/>
      <c r="G2615" s="3"/>
      <c r="H2615" s="3"/>
      <c r="I2615" s="3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  <c r="AM2615"/>
      <c r="AN2615"/>
      <c r="AO2615"/>
      <c r="AP2615"/>
      <c r="AQ2615"/>
      <c r="AR2615"/>
      <c r="AS2615"/>
      <c r="AT2615"/>
      <c r="AU2615"/>
      <c r="AV2615"/>
      <c r="AW2615"/>
      <c r="AX2615"/>
      <c r="AY2615"/>
      <c r="AZ2615"/>
      <c r="BA2615"/>
      <c r="BB2615"/>
      <c r="BC2615"/>
    </row>
    <row r="2616" spans="2:55" x14ac:dyDescent="0.25">
      <c r="B2616" s="3"/>
      <c r="C2616" s="3"/>
      <c r="D2616" s="3"/>
      <c r="E2616" s="3"/>
      <c r="F2616" s="3"/>
      <c r="G2616" s="3"/>
      <c r="H2616" s="3"/>
      <c r="I2616" s="3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  <c r="AM2616"/>
      <c r="AN2616"/>
      <c r="AO2616"/>
      <c r="AP2616"/>
      <c r="AQ2616"/>
      <c r="AR2616"/>
      <c r="AS2616"/>
      <c r="AT2616"/>
      <c r="AU2616"/>
      <c r="AV2616"/>
      <c r="AW2616"/>
      <c r="AX2616"/>
      <c r="AY2616"/>
      <c r="AZ2616"/>
      <c r="BA2616"/>
      <c r="BB2616"/>
      <c r="BC2616"/>
    </row>
    <row r="2617" spans="2:55" x14ac:dyDescent="0.25">
      <c r="B2617" s="3"/>
      <c r="C2617" s="3"/>
      <c r="D2617" s="3"/>
      <c r="E2617" s="3"/>
      <c r="F2617" s="3"/>
      <c r="G2617" s="3"/>
      <c r="H2617" s="3"/>
      <c r="I2617" s="3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  <c r="AM2617"/>
      <c r="AN2617"/>
      <c r="AO2617"/>
      <c r="AP2617"/>
      <c r="AQ2617"/>
      <c r="AR2617"/>
      <c r="AS2617"/>
      <c r="AT2617"/>
      <c r="AU2617"/>
      <c r="AV2617"/>
      <c r="AW2617"/>
      <c r="AX2617"/>
      <c r="AY2617"/>
      <c r="AZ2617"/>
      <c r="BA2617"/>
      <c r="BB2617"/>
      <c r="BC2617"/>
    </row>
    <row r="2618" spans="2:55" x14ac:dyDescent="0.25">
      <c r="B2618" s="3"/>
      <c r="C2618" s="3"/>
      <c r="D2618" s="3"/>
      <c r="E2618" s="3"/>
      <c r="F2618" s="3"/>
      <c r="G2618" s="3"/>
      <c r="H2618" s="3"/>
      <c r="I2618" s="3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  <c r="AM2618"/>
      <c r="AN2618"/>
      <c r="AO2618"/>
      <c r="AP2618"/>
      <c r="AQ2618"/>
      <c r="AR2618"/>
      <c r="AS2618"/>
      <c r="AT2618"/>
      <c r="AU2618"/>
      <c r="AV2618"/>
      <c r="AW2618"/>
      <c r="AX2618"/>
      <c r="AY2618"/>
      <c r="AZ2618"/>
      <c r="BA2618"/>
      <c r="BB2618"/>
      <c r="BC2618"/>
    </row>
    <row r="2619" spans="2:55" x14ac:dyDescent="0.25">
      <c r="B2619" s="3"/>
      <c r="C2619" s="3"/>
      <c r="D2619" s="3"/>
      <c r="E2619" s="3"/>
      <c r="F2619" s="3"/>
      <c r="G2619" s="3"/>
      <c r="H2619" s="3"/>
      <c r="I2619" s="3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  <c r="AM2619"/>
      <c r="AN2619"/>
      <c r="AO2619"/>
      <c r="AP2619"/>
      <c r="AQ2619"/>
      <c r="AR2619"/>
      <c r="AS2619"/>
      <c r="AT2619"/>
      <c r="AU2619"/>
      <c r="AV2619"/>
      <c r="AW2619"/>
      <c r="AX2619"/>
      <c r="AY2619"/>
      <c r="AZ2619"/>
      <c r="BA2619"/>
      <c r="BB2619"/>
      <c r="BC2619"/>
    </row>
    <row r="2620" spans="2:55" x14ac:dyDescent="0.25">
      <c r="B2620" s="3"/>
      <c r="C2620" s="3"/>
      <c r="D2620" s="3"/>
      <c r="E2620" s="3"/>
      <c r="F2620" s="3"/>
      <c r="G2620" s="3"/>
      <c r="H2620" s="3"/>
      <c r="I2620" s="3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  <c r="AM2620"/>
      <c r="AN2620"/>
      <c r="AO2620"/>
      <c r="AP2620"/>
      <c r="AQ2620"/>
      <c r="AR2620"/>
      <c r="AS2620"/>
      <c r="AT2620"/>
      <c r="AU2620"/>
      <c r="AV2620"/>
      <c r="AW2620"/>
      <c r="AX2620"/>
      <c r="AY2620"/>
      <c r="AZ2620"/>
      <c r="BA2620"/>
      <c r="BB2620"/>
      <c r="BC2620"/>
    </row>
    <row r="2621" spans="2:55" x14ac:dyDescent="0.25">
      <c r="B2621" s="3"/>
      <c r="C2621" s="3"/>
      <c r="D2621" s="3"/>
      <c r="E2621" s="3"/>
      <c r="F2621" s="3"/>
      <c r="G2621" s="3"/>
      <c r="H2621" s="3"/>
      <c r="I2621" s="3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  <c r="AM2621"/>
      <c r="AN2621"/>
      <c r="AO2621"/>
      <c r="AP2621"/>
      <c r="AQ2621"/>
      <c r="AR2621"/>
      <c r="AS2621"/>
      <c r="AT2621"/>
      <c r="AU2621"/>
      <c r="AV2621"/>
      <c r="AW2621"/>
      <c r="AX2621"/>
      <c r="AY2621"/>
      <c r="AZ2621"/>
      <c r="BA2621"/>
      <c r="BB2621"/>
      <c r="BC2621"/>
    </row>
    <row r="2622" spans="2:55" x14ac:dyDescent="0.25">
      <c r="B2622" s="3"/>
      <c r="C2622" s="3"/>
      <c r="D2622" s="3"/>
      <c r="E2622" s="3"/>
      <c r="F2622" s="3"/>
      <c r="G2622" s="3"/>
      <c r="H2622" s="3"/>
      <c r="I2622" s="3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  <c r="AM2622"/>
      <c r="AN2622"/>
      <c r="AO2622"/>
      <c r="AP2622"/>
      <c r="AQ2622"/>
      <c r="AR2622"/>
      <c r="AS2622"/>
      <c r="AT2622"/>
      <c r="AU2622"/>
      <c r="AV2622"/>
      <c r="AW2622"/>
      <c r="AX2622"/>
      <c r="AY2622"/>
      <c r="AZ2622"/>
      <c r="BA2622"/>
      <c r="BB2622"/>
      <c r="BC2622"/>
    </row>
    <row r="2623" spans="2:55" x14ac:dyDescent="0.25">
      <c r="B2623" s="3"/>
      <c r="C2623" s="3"/>
      <c r="D2623" s="3"/>
      <c r="E2623" s="3"/>
      <c r="F2623" s="3"/>
      <c r="G2623" s="3"/>
      <c r="H2623" s="3"/>
      <c r="I2623" s="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  <c r="AM2623"/>
      <c r="AN2623"/>
      <c r="AO2623"/>
      <c r="AP2623"/>
      <c r="AQ2623"/>
      <c r="AR2623"/>
      <c r="AS2623"/>
      <c r="AT2623"/>
      <c r="AU2623"/>
      <c r="AV2623"/>
      <c r="AW2623"/>
      <c r="AX2623"/>
      <c r="AY2623"/>
      <c r="AZ2623"/>
      <c r="BA2623"/>
      <c r="BB2623"/>
      <c r="BC2623"/>
    </row>
    <row r="2624" spans="2:55" x14ac:dyDescent="0.25">
      <c r="B2624" s="3"/>
      <c r="C2624" s="3"/>
      <c r="D2624" s="3"/>
      <c r="E2624" s="3"/>
      <c r="F2624" s="3"/>
      <c r="G2624" s="3"/>
      <c r="H2624" s="3"/>
      <c r="I2624" s="3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  <c r="AO2624"/>
      <c r="AP2624"/>
      <c r="AQ2624"/>
      <c r="AR2624"/>
      <c r="AS2624"/>
      <c r="AT2624"/>
      <c r="AU2624"/>
      <c r="AV2624"/>
      <c r="AW2624"/>
      <c r="AX2624"/>
      <c r="AY2624"/>
      <c r="AZ2624"/>
      <c r="BA2624"/>
      <c r="BB2624"/>
      <c r="BC2624"/>
    </row>
    <row r="2625" spans="2:55" x14ac:dyDescent="0.25">
      <c r="B2625" s="3"/>
      <c r="C2625" s="3"/>
      <c r="D2625" s="3"/>
      <c r="E2625" s="3"/>
      <c r="F2625" s="3"/>
      <c r="G2625" s="3"/>
      <c r="H2625" s="3"/>
      <c r="I2625" s="3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  <c r="AO2625"/>
      <c r="AP2625"/>
      <c r="AQ2625"/>
      <c r="AR2625"/>
      <c r="AS2625"/>
      <c r="AT2625"/>
      <c r="AU2625"/>
      <c r="AV2625"/>
      <c r="AW2625"/>
      <c r="AX2625"/>
      <c r="AY2625"/>
      <c r="AZ2625"/>
      <c r="BA2625"/>
      <c r="BB2625"/>
      <c r="BC2625"/>
    </row>
    <row r="2626" spans="2:55" x14ac:dyDescent="0.25">
      <c r="B2626" s="3"/>
      <c r="C2626" s="3"/>
      <c r="D2626" s="3"/>
      <c r="E2626" s="3"/>
      <c r="F2626" s="3"/>
      <c r="G2626" s="3"/>
      <c r="H2626" s="3"/>
      <c r="I2626" s="3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  <c r="AO2626"/>
      <c r="AP2626"/>
      <c r="AQ2626"/>
      <c r="AR2626"/>
      <c r="AS2626"/>
      <c r="AT2626"/>
      <c r="AU2626"/>
      <c r="AV2626"/>
      <c r="AW2626"/>
      <c r="AX2626"/>
      <c r="AY2626"/>
      <c r="AZ2626"/>
      <c r="BA2626"/>
      <c r="BB2626"/>
      <c r="BC2626"/>
    </row>
    <row r="2627" spans="2:55" x14ac:dyDescent="0.25">
      <c r="B2627" s="3"/>
      <c r="C2627" s="3"/>
      <c r="D2627" s="3"/>
      <c r="E2627" s="3"/>
      <c r="F2627" s="3"/>
      <c r="G2627" s="3"/>
      <c r="H2627" s="3"/>
      <c r="I2627" s="3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  <c r="AO2627"/>
      <c r="AP2627"/>
      <c r="AQ2627"/>
      <c r="AR2627"/>
      <c r="AS2627"/>
      <c r="AT2627"/>
      <c r="AU2627"/>
      <c r="AV2627"/>
      <c r="AW2627"/>
      <c r="AX2627"/>
      <c r="AY2627"/>
      <c r="AZ2627"/>
      <c r="BA2627"/>
      <c r="BB2627"/>
      <c r="BC2627"/>
    </row>
    <row r="2628" spans="2:55" x14ac:dyDescent="0.25">
      <c r="B2628" s="3"/>
      <c r="C2628" s="3"/>
      <c r="D2628" s="3"/>
      <c r="E2628" s="3"/>
      <c r="F2628" s="3"/>
      <c r="G2628" s="3"/>
      <c r="H2628" s="3"/>
      <c r="I2628" s="3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  <c r="AX2628"/>
      <c r="AY2628"/>
      <c r="AZ2628"/>
      <c r="BA2628"/>
      <c r="BB2628"/>
      <c r="BC2628"/>
    </row>
    <row r="2629" spans="2:55" x14ac:dyDescent="0.25">
      <c r="B2629" s="3"/>
      <c r="C2629" s="3"/>
      <c r="D2629" s="3"/>
      <c r="E2629" s="3"/>
      <c r="F2629" s="3"/>
      <c r="G2629" s="3"/>
      <c r="H2629" s="3"/>
      <c r="I2629" s="3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  <c r="AO2629"/>
      <c r="AP2629"/>
      <c r="AQ2629"/>
      <c r="AR2629"/>
      <c r="AS2629"/>
      <c r="AT2629"/>
      <c r="AU2629"/>
      <c r="AV2629"/>
      <c r="AW2629"/>
      <c r="AX2629"/>
      <c r="AY2629"/>
      <c r="AZ2629"/>
      <c r="BA2629"/>
      <c r="BB2629"/>
      <c r="BC2629"/>
    </row>
    <row r="2630" spans="2:55" x14ac:dyDescent="0.25">
      <c r="B2630" s="3"/>
      <c r="C2630" s="3"/>
      <c r="D2630" s="3"/>
      <c r="E2630" s="3"/>
      <c r="F2630" s="3"/>
      <c r="G2630" s="3"/>
      <c r="H2630" s="3"/>
      <c r="I2630" s="3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  <c r="AO2630"/>
      <c r="AP2630"/>
      <c r="AQ2630"/>
      <c r="AR2630"/>
      <c r="AS2630"/>
      <c r="AT2630"/>
      <c r="AU2630"/>
      <c r="AV2630"/>
      <c r="AW2630"/>
      <c r="AX2630"/>
      <c r="AY2630"/>
      <c r="AZ2630"/>
      <c r="BA2630"/>
      <c r="BB2630"/>
      <c r="BC2630"/>
    </row>
    <row r="2631" spans="2:55" x14ac:dyDescent="0.25">
      <c r="B2631" s="3"/>
      <c r="C2631" s="3"/>
      <c r="D2631" s="3"/>
      <c r="E2631" s="3"/>
      <c r="F2631" s="3"/>
      <c r="G2631" s="3"/>
      <c r="H2631" s="3"/>
      <c r="I2631" s="3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  <c r="AO2631"/>
      <c r="AP2631"/>
      <c r="AQ2631"/>
      <c r="AR2631"/>
      <c r="AS2631"/>
      <c r="AT2631"/>
      <c r="AU2631"/>
      <c r="AV2631"/>
      <c r="AW2631"/>
      <c r="AX2631"/>
      <c r="AY2631"/>
      <c r="AZ2631"/>
      <c r="BA2631"/>
      <c r="BB2631"/>
      <c r="BC2631"/>
    </row>
    <row r="2632" spans="2:55" x14ac:dyDescent="0.25">
      <c r="B2632" s="3"/>
      <c r="C2632" s="3"/>
      <c r="D2632" s="3"/>
      <c r="E2632" s="3"/>
      <c r="F2632" s="3"/>
      <c r="G2632" s="3"/>
      <c r="H2632" s="3"/>
      <c r="I2632" s="3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  <c r="AO2632"/>
      <c r="AP2632"/>
      <c r="AQ2632"/>
      <c r="AR2632"/>
      <c r="AS2632"/>
      <c r="AT2632"/>
      <c r="AU2632"/>
      <c r="AV2632"/>
      <c r="AW2632"/>
      <c r="AX2632"/>
      <c r="AY2632"/>
      <c r="AZ2632"/>
      <c r="BA2632"/>
      <c r="BB2632"/>
      <c r="BC2632"/>
    </row>
    <row r="2633" spans="2:55" x14ac:dyDescent="0.25">
      <c r="B2633" s="3"/>
      <c r="C2633" s="3"/>
      <c r="D2633" s="3"/>
      <c r="E2633" s="3"/>
      <c r="F2633" s="3"/>
      <c r="G2633" s="3"/>
      <c r="H2633" s="3"/>
      <c r="I2633" s="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  <c r="AO2633"/>
      <c r="AP2633"/>
      <c r="AQ2633"/>
      <c r="AR2633"/>
      <c r="AS2633"/>
      <c r="AT2633"/>
      <c r="AU2633"/>
      <c r="AV2633"/>
      <c r="AW2633"/>
      <c r="AX2633"/>
      <c r="AY2633"/>
      <c r="AZ2633"/>
      <c r="BA2633"/>
      <c r="BB2633"/>
      <c r="BC2633"/>
    </row>
    <row r="2634" spans="2:55" x14ac:dyDescent="0.25">
      <c r="B2634" s="3"/>
      <c r="C2634" s="3"/>
      <c r="D2634" s="3"/>
      <c r="E2634" s="3"/>
      <c r="F2634" s="3"/>
      <c r="G2634" s="3"/>
      <c r="H2634" s="3"/>
      <c r="I2634" s="3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  <c r="AO2634"/>
      <c r="AP2634"/>
      <c r="AQ2634"/>
      <c r="AR2634"/>
      <c r="AS2634"/>
      <c r="AT2634"/>
      <c r="AU2634"/>
      <c r="AV2634"/>
      <c r="AW2634"/>
      <c r="AX2634"/>
      <c r="AY2634"/>
      <c r="AZ2634"/>
      <c r="BA2634"/>
      <c r="BB2634"/>
      <c r="BC2634"/>
    </row>
    <row r="2635" spans="2:55" x14ac:dyDescent="0.25">
      <c r="B2635" s="3"/>
      <c r="C2635" s="3"/>
      <c r="D2635" s="3"/>
      <c r="E2635" s="3"/>
      <c r="F2635" s="3"/>
      <c r="G2635" s="3"/>
      <c r="H2635" s="3"/>
      <c r="I2635" s="3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  <c r="AO2635"/>
      <c r="AP2635"/>
      <c r="AQ2635"/>
      <c r="AR2635"/>
      <c r="AS2635"/>
      <c r="AT2635"/>
      <c r="AU2635"/>
      <c r="AV2635"/>
      <c r="AW2635"/>
      <c r="AX2635"/>
      <c r="AY2635"/>
      <c r="AZ2635"/>
      <c r="BA2635"/>
      <c r="BB2635"/>
      <c r="BC2635"/>
    </row>
    <row r="2636" spans="2:55" x14ac:dyDescent="0.25">
      <c r="B2636" s="3"/>
      <c r="C2636" s="3"/>
      <c r="D2636" s="3"/>
      <c r="E2636" s="3"/>
      <c r="F2636" s="3"/>
      <c r="G2636" s="3"/>
      <c r="H2636" s="3"/>
      <c r="I2636" s="3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  <c r="AO2636"/>
      <c r="AP2636"/>
      <c r="AQ2636"/>
      <c r="AR2636"/>
      <c r="AS2636"/>
      <c r="AT2636"/>
      <c r="AU2636"/>
      <c r="AV2636"/>
      <c r="AW2636"/>
      <c r="AX2636"/>
      <c r="AY2636"/>
      <c r="AZ2636"/>
      <c r="BA2636"/>
      <c r="BB2636"/>
      <c r="BC2636"/>
    </row>
    <row r="2637" spans="2:55" x14ac:dyDescent="0.25">
      <c r="B2637" s="3"/>
      <c r="C2637" s="3"/>
      <c r="D2637" s="3"/>
      <c r="E2637" s="3"/>
      <c r="F2637" s="3"/>
      <c r="G2637" s="3"/>
      <c r="H2637" s="3"/>
      <c r="I2637" s="3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  <c r="AO2637"/>
      <c r="AP2637"/>
      <c r="AQ2637"/>
      <c r="AR2637"/>
      <c r="AS2637"/>
      <c r="AT2637"/>
      <c r="AU2637"/>
      <c r="AV2637"/>
      <c r="AW2637"/>
      <c r="AX2637"/>
      <c r="AY2637"/>
      <c r="AZ2637"/>
      <c r="BA2637"/>
      <c r="BB2637"/>
      <c r="BC2637"/>
    </row>
    <row r="2638" spans="2:55" x14ac:dyDescent="0.25">
      <c r="B2638" s="3"/>
      <c r="C2638" s="3"/>
      <c r="D2638" s="3"/>
      <c r="E2638" s="3"/>
      <c r="F2638" s="3"/>
      <c r="G2638" s="3"/>
      <c r="H2638" s="3"/>
      <c r="I2638" s="3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  <c r="AO2638"/>
      <c r="AP2638"/>
      <c r="AQ2638"/>
      <c r="AR2638"/>
      <c r="AS2638"/>
      <c r="AT2638"/>
      <c r="AU2638"/>
      <c r="AV2638"/>
      <c r="AW2638"/>
      <c r="AX2638"/>
      <c r="AY2638"/>
      <c r="AZ2638"/>
      <c r="BA2638"/>
      <c r="BB2638"/>
      <c r="BC2638"/>
    </row>
    <row r="2639" spans="2:55" x14ac:dyDescent="0.25">
      <c r="B2639" s="3"/>
      <c r="C2639" s="3"/>
      <c r="D2639" s="3"/>
      <c r="E2639" s="3"/>
      <c r="F2639" s="3"/>
      <c r="G2639" s="3"/>
      <c r="H2639" s="3"/>
      <c r="I2639" s="3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  <c r="AO2639"/>
      <c r="AP2639"/>
      <c r="AQ2639"/>
      <c r="AR2639"/>
      <c r="AS2639"/>
      <c r="AT2639"/>
      <c r="AU2639"/>
      <c r="AV2639"/>
      <c r="AW2639"/>
      <c r="AX2639"/>
      <c r="AY2639"/>
      <c r="AZ2639"/>
      <c r="BA2639"/>
      <c r="BB2639"/>
      <c r="BC2639"/>
    </row>
    <row r="2640" spans="2:55" x14ac:dyDescent="0.25">
      <c r="B2640" s="3"/>
      <c r="C2640" s="3"/>
      <c r="D2640" s="3"/>
      <c r="E2640" s="3"/>
      <c r="F2640" s="3"/>
      <c r="G2640" s="3"/>
      <c r="H2640" s="3"/>
      <c r="I2640" s="3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  <c r="AO2640"/>
      <c r="AP2640"/>
      <c r="AQ2640"/>
      <c r="AR2640"/>
      <c r="AS2640"/>
      <c r="AT2640"/>
      <c r="AU2640"/>
      <c r="AV2640"/>
      <c r="AW2640"/>
      <c r="AX2640"/>
      <c r="AY2640"/>
      <c r="AZ2640"/>
      <c r="BA2640"/>
      <c r="BB2640"/>
      <c r="BC2640"/>
    </row>
    <row r="2641" spans="2:55" x14ac:dyDescent="0.25">
      <c r="B2641" s="3"/>
      <c r="C2641" s="3"/>
      <c r="D2641" s="3"/>
      <c r="E2641" s="3"/>
      <c r="F2641" s="3"/>
      <c r="G2641" s="3"/>
      <c r="H2641" s="3"/>
      <c r="I2641" s="3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  <c r="AO2641"/>
      <c r="AP2641"/>
      <c r="AQ2641"/>
      <c r="AR2641"/>
      <c r="AS2641"/>
      <c r="AT2641"/>
      <c r="AU2641"/>
      <c r="AV2641"/>
      <c r="AW2641"/>
      <c r="AX2641"/>
      <c r="AY2641"/>
      <c r="AZ2641"/>
      <c r="BA2641"/>
      <c r="BB2641"/>
      <c r="BC2641"/>
    </row>
    <row r="2642" spans="2:55" x14ac:dyDescent="0.25">
      <c r="B2642" s="3"/>
      <c r="C2642" s="3"/>
      <c r="D2642" s="3"/>
      <c r="E2642" s="3"/>
      <c r="F2642" s="3"/>
      <c r="G2642" s="3"/>
      <c r="H2642" s="3"/>
      <c r="I2642" s="3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  <c r="AO2642"/>
      <c r="AP2642"/>
      <c r="AQ2642"/>
      <c r="AR2642"/>
      <c r="AS2642"/>
      <c r="AT2642"/>
      <c r="AU2642"/>
      <c r="AV2642"/>
      <c r="AW2642"/>
      <c r="AX2642"/>
      <c r="AY2642"/>
      <c r="AZ2642"/>
      <c r="BA2642"/>
      <c r="BB2642"/>
      <c r="BC2642"/>
    </row>
    <row r="2643" spans="2:55" x14ac:dyDescent="0.25">
      <c r="B2643" s="3"/>
      <c r="C2643" s="3"/>
      <c r="D2643" s="3"/>
      <c r="E2643" s="3"/>
      <c r="F2643" s="3"/>
      <c r="G2643" s="3"/>
      <c r="H2643" s="3"/>
      <c r="I2643" s="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  <c r="AO2643"/>
      <c r="AP2643"/>
      <c r="AQ2643"/>
      <c r="AR2643"/>
      <c r="AS2643"/>
      <c r="AT2643"/>
      <c r="AU2643"/>
      <c r="AV2643"/>
      <c r="AW2643"/>
      <c r="AX2643"/>
      <c r="AY2643"/>
      <c r="AZ2643"/>
      <c r="BA2643"/>
      <c r="BB2643"/>
      <c r="BC2643"/>
    </row>
    <row r="2644" spans="2:55" x14ac:dyDescent="0.25">
      <c r="B2644" s="3"/>
      <c r="C2644" s="3"/>
      <c r="D2644" s="3"/>
      <c r="E2644" s="3"/>
      <c r="F2644" s="3"/>
      <c r="G2644" s="3"/>
      <c r="H2644" s="3"/>
      <c r="I2644" s="3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  <c r="AO2644"/>
      <c r="AP2644"/>
      <c r="AQ2644"/>
      <c r="AR2644"/>
      <c r="AS2644"/>
      <c r="AT2644"/>
      <c r="AU2644"/>
      <c r="AV2644"/>
      <c r="AW2644"/>
      <c r="AX2644"/>
      <c r="AY2644"/>
      <c r="AZ2644"/>
      <c r="BA2644"/>
      <c r="BB2644"/>
      <c r="BC2644"/>
    </row>
    <row r="2645" spans="2:55" x14ac:dyDescent="0.25">
      <c r="B2645" s="3"/>
      <c r="C2645" s="3"/>
      <c r="D2645" s="3"/>
      <c r="E2645" s="3"/>
      <c r="F2645" s="3"/>
      <c r="G2645" s="3"/>
      <c r="H2645" s="3"/>
      <c r="I2645" s="3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  <c r="AO2645"/>
      <c r="AP2645"/>
      <c r="AQ2645"/>
      <c r="AR2645"/>
      <c r="AS2645"/>
      <c r="AT2645"/>
      <c r="AU2645"/>
      <c r="AV2645"/>
      <c r="AW2645"/>
      <c r="AX2645"/>
      <c r="AY2645"/>
      <c r="AZ2645"/>
      <c r="BA2645"/>
      <c r="BB2645"/>
      <c r="BC2645"/>
    </row>
    <row r="2646" spans="2:55" x14ac:dyDescent="0.25">
      <c r="B2646" s="3"/>
      <c r="C2646" s="3"/>
      <c r="D2646" s="3"/>
      <c r="E2646" s="3"/>
      <c r="F2646" s="3"/>
      <c r="G2646" s="3"/>
      <c r="H2646" s="3"/>
      <c r="I2646" s="3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  <c r="AO2646"/>
      <c r="AP2646"/>
      <c r="AQ2646"/>
      <c r="AR2646"/>
      <c r="AS2646"/>
      <c r="AT2646"/>
      <c r="AU2646"/>
      <c r="AV2646"/>
      <c r="AW2646"/>
      <c r="AX2646"/>
      <c r="AY2646"/>
      <c r="AZ2646"/>
      <c r="BA2646"/>
      <c r="BB2646"/>
      <c r="BC2646"/>
    </row>
    <row r="2647" spans="2:55" x14ac:dyDescent="0.25">
      <c r="B2647" s="3"/>
      <c r="C2647" s="3"/>
      <c r="D2647" s="3"/>
      <c r="E2647" s="3"/>
      <c r="F2647" s="3"/>
      <c r="G2647" s="3"/>
      <c r="H2647" s="3"/>
      <c r="I2647" s="3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  <c r="AO2647"/>
      <c r="AP2647"/>
      <c r="AQ2647"/>
      <c r="AR2647"/>
      <c r="AS2647"/>
      <c r="AT2647"/>
      <c r="AU2647"/>
      <c r="AV2647"/>
      <c r="AW2647"/>
      <c r="AX2647"/>
      <c r="AY2647"/>
      <c r="AZ2647"/>
      <c r="BA2647"/>
      <c r="BB2647"/>
      <c r="BC2647"/>
    </row>
    <row r="2648" spans="2:55" x14ac:dyDescent="0.25">
      <c r="B2648" s="3"/>
      <c r="C2648" s="3"/>
      <c r="D2648" s="3"/>
      <c r="E2648" s="3"/>
      <c r="F2648" s="3"/>
      <c r="G2648" s="3"/>
      <c r="H2648" s="3"/>
      <c r="I2648" s="3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  <c r="AO2648"/>
      <c r="AP2648"/>
      <c r="AQ2648"/>
      <c r="AR2648"/>
      <c r="AS2648"/>
      <c r="AT2648"/>
      <c r="AU2648"/>
      <c r="AV2648"/>
      <c r="AW2648"/>
      <c r="AX2648"/>
      <c r="AY2648"/>
      <c r="AZ2648"/>
      <c r="BA2648"/>
      <c r="BB2648"/>
      <c r="BC2648"/>
    </row>
    <row r="2649" spans="2:55" x14ac:dyDescent="0.25">
      <c r="B2649" s="3"/>
      <c r="C2649" s="3"/>
      <c r="D2649" s="3"/>
      <c r="E2649" s="3"/>
      <c r="F2649" s="3"/>
      <c r="G2649" s="3"/>
      <c r="H2649" s="3"/>
      <c r="I2649" s="3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  <c r="AO2649"/>
      <c r="AP2649"/>
      <c r="AQ2649"/>
      <c r="AR2649"/>
      <c r="AS2649"/>
      <c r="AT2649"/>
      <c r="AU2649"/>
      <c r="AV2649"/>
      <c r="AW2649"/>
      <c r="AX2649"/>
      <c r="AY2649"/>
      <c r="AZ2649"/>
      <c r="BA2649"/>
      <c r="BB2649"/>
      <c r="BC2649"/>
    </row>
    <row r="2650" spans="2:55" x14ac:dyDescent="0.25">
      <c r="B2650" s="3"/>
      <c r="C2650" s="3"/>
      <c r="D2650" s="3"/>
      <c r="E2650" s="3"/>
      <c r="F2650" s="3"/>
      <c r="G2650" s="3"/>
      <c r="H2650" s="3"/>
      <c r="I2650" s="3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  <c r="AO2650"/>
      <c r="AP2650"/>
      <c r="AQ2650"/>
      <c r="AR2650"/>
      <c r="AS2650"/>
      <c r="AT2650"/>
      <c r="AU2650"/>
      <c r="AV2650"/>
      <c r="AW2650"/>
      <c r="AX2650"/>
      <c r="AY2650"/>
      <c r="AZ2650"/>
      <c r="BA2650"/>
      <c r="BB2650"/>
      <c r="BC2650"/>
    </row>
    <row r="2651" spans="2:55" x14ac:dyDescent="0.25">
      <c r="B2651" s="3"/>
      <c r="C2651" s="3"/>
      <c r="D2651" s="3"/>
      <c r="E2651" s="3"/>
      <c r="F2651" s="3"/>
      <c r="G2651" s="3"/>
      <c r="H2651" s="3"/>
      <c r="I2651" s="3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  <c r="AO2651"/>
      <c r="AP2651"/>
      <c r="AQ2651"/>
      <c r="AR2651"/>
      <c r="AS2651"/>
      <c r="AT2651"/>
      <c r="AU2651"/>
      <c r="AV2651"/>
      <c r="AW2651"/>
      <c r="AX2651"/>
      <c r="AY2651"/>
      <c r="AZ2651"/>
      <c r="BA2651"/>
      <c r="BB2651"/>
      <c r="BC2651"/>
    </row>
    <row r="2652" spans="2:55" x14ac:dyDescent="0.25">
      <c r="B2652" s="3"/>
      <c r="C2652" s="3"/>
      <c r="D2652" s="3"/>
      <c r="E2652" s="3"/>
      <c r="F2652" s="3"/>
      <c r="G2652" s="3"/>
      <c r="H2652" s="3"/>
      <c r="I2652" s="3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  <c r="AO2652"/>
      <c r="AP2652"/>
      <c r="AQ2652"/>
      <c r="AR2652"/>
      <c r="AS2652"/>
      <c r="AT2652"/>
      <c r="AU2652"/>
      <c r="AV2652"/>
      <c r="AW2652"/>
      <c r="AX2652"/>
      <c r="AY2652"/>
      <c r="AZ2652"/>
      <c r="BA2652"/>
      <c r="BB2652"/>
      <c r="BC2652"/>
    </row>
    <row r="2653" spans="2:55" x14ac:dyDescent="0.25">
      <c r="B2653" s="3"/>
      <c r="C2653" s="3"/>
      <c r="D2653" s="3"/>
      <c r="E2653" s="3"/>
      <c r="F2653" s="3"/>
      <c r="G2653" s="3"/>
      <c r="H2653" s="3"/>
      <c r="I2653" s="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  <c r="AO2653"/>
      <c r="AP2653"/>
      <c r="AQ2653"/>
      <c r="AR2653"/>
      <c r="AS2653"/>
      <c r="AT2653"/>
      <c r="AU2653"/>
      <c r="AV2653"/>
      <c r="AW2653"/>
      <c r="AX2653"/>
      <c r="AY2653"/>
      <c r="AZ2653"/>
      <c r="BA2653"/>
      <c r="BB2653"/>
      <c r="BC2653"/>
    </row>
    <row r="2654" spans="2:55" x14ac:dyDescent="0.25">
      <c r="B2654" s="3"/>
      <c r="C2654" s="3"/>
      <c r="D2654" s="3"/>
      <c r="E2654" s="3"/>
      <c r="F2654" s="3"/>
      <c r="G2654" s="3"/>
      <c r="H2654" s="3"/>
      <c r="I2654" s="3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  <c r="AX2654"/>
      <c r="AY2654"/>
      <c r="AZ2654"/>
      <c r="BA2654"/>
      <c r="BB2654"/>
      <c r="BC2654"/>
    </row>
    <row r="2655" spans="2:55" x14ac:dyDescent="0.25">
      <c r="B2655" s="3"/>
      <c r="C2655" s="3"/>
      <c r="D2655" s="3"/>
      <c r="E2655" s="3"/>
      <c r="F2655" s="3"/>
      <c r="G2655" s="3"/>
      <c r="H2655" s="3"/>
      <c r="I2655" s="3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  <c r="AO2655"/>
      <c r="AP2655"/>
      <c r="AQ2655"/>
      <c r="AR2655"/>
      <c r="AS2655"/>
      <c r="AT2655"/>
      <c r="AU2655"/>
      <c r="AV2655"/>
      <c r="AW2655"/>
      <c r="AX2655"/>
      <c r="AY2655"/>
      <c r="AZ2655"/>
      <c r="BA2655"/>
      <c r="BB2655"/>
      <c r="BC2655"/>
    </row>
    <row r="2656" spans="2:55" x14ac:dyDescent="0.25">
      <c r="B2656" s="3"/>
      <c r="C2656" s="3"/>
      <c r="D2656" s="3"/>
      <c r="E2656" s="3"/>
      <c r="F2656" s="3"/>
      <c r="G2656" s="3"/>
      <c r="H2656" s="3"/>
      <c r="I2656" s="3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  <c r="AO2656"/>
      <c r="AP2656"/>
      <c r="AQ2656"/>
      <c r="AR2656"/>
      <c r="AS2656"/>
      <c r="AT2656"/>
      <c r="AU2656"/>
      <c r="AV2656"/>
      <c r="AW2656"/>
      <c r="AX2656"/>
      <c r="AY2656"/>
      <c r="AZ2656"/>
      <c r="BA2656"/>
      <c r="BB2656"/>
      <c r="BC2656"/>
    </row>
    <row r="2657" spans="2:55" x14ac:dyDescent="0.25">
      <c r="B2657" s="3"/>
      <c r="C2657" s="3"/>
      <c r="D2657" s="3"/>
      <c r="E2657" s="3"/>
      <c r="F2657" s="3"/>
      <c r="G2657" s="3"/>
      <c r="H2657" s="3"/>
      <c r="I2657" s="3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  <c r="AO2657"/>
      <c r="AP2657"/>
      <c r="AQ2657"/>
      <c r="AR2657"/>
      <c r="AS2657"/>
      <c r="AT2657"/>
      <c r="AU2657"/>
      <c r="AV2657"/>
      <c r="AW2657"/>
      <c r="AX2657"/>
      <c r="AY2657"/>
      <c r="AZ2657"/>
      <c r="BA2657"/>
      <c r="BB2657"/>
      <c r="BC2657"/>
    </row>
    <row r="2658" spans="2:55" x14ac:dyDescent="0.25">
      <c r="B2658" s="3"/>
      <c r="C2658" s="3"/>
      <c r="D2658" s="3"/>
      <c r="E2658" s="3"/>
      <c r="F2658" s="3"/>
      <c r="G2658" s="3"/>
      <c r="H2658" s="3"/>
      <c r="I2658" s="3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  <c r="AO2658"/>
      <c r="AP2658"/>
      <c r="AQ2658"/>
      <c r="AR2658"/>
      <c r="AS2658"/>
      <c r="AT2658"/>
      <c r="AU2658"/>
      <c r="AV2658"/>
      <c r="AW2658"/>
      <c r="AX2658"/>
      <c r="AY2658"/>
      <c r="AZ2658"/>
      <c r="BA2658"/>
      <c r="BB2658"/>
      <c r="BC2658"/>
    </row>
    <row r="2659" spans="2:55" x14ac:dyDescent="0.25">
      <c r="B2659" s="3"/>
      <c r="C2659" s="3"/>
      <c r="D2659" s="3"/>
      <c r="E2659" s="3"/>
      <c r="F2659" s="3"/>
      <c r="G2659" s="3"/>
      <c r="H2659" s="3"/>
      <c r="I2659" s="3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  <c r="AO2659"/>
      <c r="AP2659"/>
      <c r="AQ2659"/>
      <c r="AR2659"/>
      <c r="AS2659"/>
      <c r="AT2659"/>
      <c r="AU2659"/>
      <c r="AV2659"/>
      <c r="AW2659"/>
      <c r="AX2659"/>
      <c r="AY2659"/>
      <c r="AZ2659"/>
      <c r="BA2659"/>
      <c r="BB2659"/>
      <c r="BC2659"/>
    </row>
    <row r="2660" spans="2:55" x14ac:dyDescent="0.25">
      <c r="B2660" s="3"/>
      <c r="C2660" s="3"/>
      <c r="D2660" s="3"/>
      <c r="E2660" s="3"/>
      <c r="F2660" s="3"/>
      <c r="G2660" s="3"/>
      <c r="H2660" s="3"/>
      <c r="I2660" s="3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  <c r="AO2660"/>
      <c r="AP2660"/>
      <c r="AQ2660"/>
      <c r="AR2660"/>
      <c r="AS2660"/>
      <c r="AT2660"/>
      <c r="AU2660"/>
      <c r="AV2660"/>
      <c r="AW2660"/>
      <c r="AX2660"/>
      <c r="AY2660"/>
      <c r="AZ2660"/>
      <c r="BA2660"/>
      <c r="BB2660"/>
      <c r="BC2660"/>
    </row>
    <row r="2661" spans="2:55" x14ac:dyDescent="0.25">
      <c r="B2661" s="3"/>
      <c r="C2661" s="3"/>
      <c r="D2661" s="3"/>
      <c r="E2661" s="3"/>
      <c r="F2661" s="3"/>
      <c r="G2661" s="3"/>
      <c r="H2661" s="3"/>
      <c r="I2661" s="3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  <c r="AO2661"/>
      <c r="AP2661"/>
      <c r="AQ2661"/>
      <c r="AR2661"/>
      <c r="AS2661"/>
      <c r="AT2661"/>
      <c r="AU2661"/>
      <c r="AV2661"/>
      <c r="AW2661"/>
      <c r="AX2661"/>
      <c r="AY2661"/>
      <c r="AZ2661"/>
      <c r="BA2661"/>
      <c r="BB2661"/>
      <c r="BC2661"/>
    </row>
    <row r="2662" spans="2:55" x14ac:dyDescent="0.25">
      <c r="B2662" s="3"/>
      <c r="C2662" s="3"/>
      <c r="D2662" s="3"/>
      <c r="E2662" s="3"/>
      <c r="F2662" s="3"/>
      <c r="G2662" s="3"/>
      <c r="H2662" s="3"/>
      <c r="I2662" s="3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  <c r="AO2662"/>
      <c r="AP2662"/>
      <c r="AQ2662"/>
      <c r="AR2662"/>
      <c r="AS2662"/>
      <c r="AT2662"/>
      <c r="AU2662"/>
      <c r="AV2662"/>
      <c r="AW2662"/>
      <c r="AX2662"/>
      <c r="AY2662"/>
      <c r="AZ2662"/>
      <c r="BA2662"/>
      <c r="BB2662"/>
      <c r="BC2662"/>
    </row>
    <row r="2663" spans="2:55" x14ac:dyDescent="0.25">
      <c r="B2663" s="3"/>
      <c r="C2663" s="3"/>
      <c r="D2663" s="3"/>
      <c r="E2663" s="3"/>
      <c r="F2663" s="3"/>
      <c r="G2663" s="3"/>
      <c r="H2663" s="3"/>
      <c r="I2663" s="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  <c r="AZ2663"/>
      <c r="BA2663"/>
      <c r="BB2663"/>
      <c r="BC2663"/>
    </row>
    <row r="2664" spans="2:55" x14ac:dyDescent="0.25">
      <c r="B2664" s="3"/>
      <c r="C2664" s="3"/>
      <c r="D2664" s="3"/>
      <c r="E2664" s="3"/>
      <c r="F2664" s="3"/>
      <c r="G2664" s="3"/>
      <c r="H2664" s="3"/>
      <c r="I2664" s="3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  <c r="AZ2664"/>
      <c r="BA2664"/>
      <c r="BB2664"/>
      <c r="BC2664"/>
    </row>
    <row r="2665" spans="2:55" x14ac:dyDescent="0.25">
      <c r="B2665" s="3"/>
      <c r="C2665" s="3"/>
      <c r="D2665" s="3"/>
      <c r="E2665" s="3"/>
      <c r="F2665" s="3"/>
      <c r="G2665" s="3"/>
      <c r="H2665" s="3"/>
      <c r="I2665" s="3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  <c r="AM2665"/>
      <c r="AN2665"/>
      <c r="AO2665"/>
      <c r="AP2665"/>
      <c r="AQ2665"/>
      <c r="AR2665"/>
      <c r="AS2665"/>
      <c r="AT2665"/>
      <c r="AU2665"/>
      <c r="AV2665"/>
      <c r="AW2665"/>
      <c r="AX2665"/>
      <c r="AY2665"/>
      <c r="AZ2665"/>
      <c r="BA2665"/>
      <c r="BB2665"/>
      <c r="BC2665"/>
    </row>
    <row r="2666" spans="2:55" x14ac:dyDescent="0.25">
      <c r="B2666" s="3"/>
      <c r="C2666" s="3"/>
      <c r="D2666" s="3"/>
      <c r="E2666" s="3"/>
      <c r="F2666" s="3"/>
      <c r="G2666" s="3"/>
      <c r="H2666" s="3"/>
      <c r="I2666" s="3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  <c r="AM2666"/>
      <c r="AN2666"/>
      <c r="AO2666"/>
      <c r="AP2666"/>
      <c r="AQ2666"/>
      <c r="AR2666"/>
      <c r="AS2666"/>
      <c r="AT2666"/>
      <c r="AU2666"/>
      <c r="AV2666"/>
      <c r="AW2666"/>
      <c r="AX2666"/>
      <c r="AY2666"/>
      <c r="AZ2666"/>
      <c r="BA2666"/>
      <c r="BB2666"/>
      <c r="BC2666"/>
    </row>
    <row r="2667" spans="2:55" x14ac:dyDescent="0.25">
      <c r="B2667" s="3"/>
      <c r="C2667" s="3"/>
      <c r="D2667" s="3"/>
      <c r="E2667" s="3"/>
      <c r="F2667" s="3"/>
      <c r="G2667" s="3"/>
      <c r="H2667" s="3"/>
      <c r="I2667" s="3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  <c r="AO2667"/>
      <c r="AP2667"/>
      <c r="AQ2667"/>
      <c r="AR2667"/>
      <c r="AS2667"/>
      <c r="AT2667"/>
      <c r="AU2667"/>
      <c r="AV2667"/>
      <c r="AW2667"/>
      <c r="AX2667"/>
      <c r="AY2667"/>
      <c r="AZ2667"/>
      <c r="BA2667"/>
      <c r="BB2667"/>
      <c r="BC2667"/>
    </row>
    <row r="2668" spans="2:55" x14ac:dyDescent="0.25">
      <c r="B2668" s="3"/>
      <c r="C2668" s="3"/>
      <c r="D2668" s="3"/>
      <c r="E2668" s="3"/>
      <c r="F2668" s="3"/>
      <c r="G2668" s="3"/>
      <c r="H2668" s="3"/>
      <c r="I2668" s="3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  <c r="AO2668"/>
      <c r="AP2668"/>
      <c r="AQ2668"/>
      <c r="AR2668"/>
      <c r="AS2668"/>
      <c r="AT2668"/>
      <c r="AU2668"/>
      <c r="AV2668"/>
      <c r="AW2668"/>
      <c r="AX2668"/>
      <c r="AY2668"/>
      <c r="AZ2668"/>
      <c r="BA2668"/>
      <c r="BB2668"/>
      <c r="BC2668"/>
    </row>
    <row r="2669" spans="2:55" x14ac:dyDescent="0.25">
      <c r="B2669" s="3"/>
      <c r="C2669" s="3"/>
      <c r="D2669" s="3"/>
      <c r="E2669" s="3"/>
      <c r="F2669" s="3"/>
      <c r="G2669" s="3"/>
      <c r="H2669" s="3"/>
      <c r="I2669" s="3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  <c r="AZ2669"/>
      <c r="BA2669"/>
      <c r="BB2669"/>
      <c r="BC2669"/>
    </row>
    <row r="2670" spans="2:55" x14ac:dyDescent="0.25">
      <c r="B2670" s="3"/>
      <c r="C2670" s="3"/>
      <c r="D2670" s="3"/>
      <c r="E2670" s="3"/>
      <c r="F2670" s="3"/>
      <c r="G2670" s="3"/>
      <c r="H2670" s="3"/>
      <c r="I2670" s="3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  <c r="AO2670"/>
      <c r="AP2670"/>
      <c r="AQ2670"/>
      <c r="AR2670"/>
      <c r="AS2670"/>
      <c r="AT2670"/>
      <c r="AU2670"/>
      <c r="AV2670"/>
      <c r="AW2670"/>
      <c r="AX2670"/>
      <c r="AY2670"/>
      <c r="AZ2670"/>
      <c r="BA2670"/>
      <c r="BB2670"/>
      <c r="BC2670"/>
    </row>
    <row r="2671" spans="2:55" x14ac:dyDescent="0.25">
      <c r="B2671" s="3"/>
      <c r="C2671" s="3"/>
      <c r="D2671" s="3"/>
      <c r="E2671" s="3"/>
      <c r="F2671" s="3"/>
      <c r="G2671" s="3"/>
      <c r="H2671" s="3"/>
      <c r="I2671" s="3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  <c r="AO2671"/>
      <c r="AP2671"/>
      <c r="AQ2671"/>
      <c r="AR2671"/>
      <c r="AS2671"/>
      <c r="AT2671"/>
      <c r="AU2671"/>
      <c r="AV2671"/>
      <c r="AW2671"/>
      <c r="AX2671"/>
      <c r="AY2671"/>
      <c r="AZ2671"/>
      <c r="BA2671"/>
      <c r="BB2671"/>
      <c r="BC2671"/>
    </row>
    <row r="2672" spans="2:55" x14ac:dyDescent="0.25">
      <c r="B2672" s="3"/>
      <c r="C2672" s="3"/>
      <c r="D2672" s="3"/>
      <c r="E2672" s="3"/>
      <c r="F2672" s="3"/>
      <c r="G2672" s="3"/>
      <c r="H2672" s="3"/>
      <c r="I2672" s="3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  <c r="AO2672"/>
      <c r="AP2672"/>
      <c r="AQ2672"/>
      <c r="AR2672"/>
      <c r="AS2672"/>
      <c r="AT2672"/>
      <c r="AU2672"/>
      <c r="AV2672"/>
      <c r="AW2672"/>
      <c r="AX2672"/>
      <c r="AY2672"/>
      <c r="AZ2672"/>
      <c r="BA2672"/>
      <c r="BB2672"/>
      <c r="BC2672"/>
    </row>
    <row r="2673" spans="2:55" x14ac:dyDescent="0.25">
      <c r="B2673" s="3"/>
      <c r="C2673" s="3"/>
      <c r="D2673" s="3"/>
      <c r="E2673" s="3"/>
      <c r="F2673" s="3"/>
      <c r="G2673" s="3"/>
      <c r="H2673" s="3"/>
      <c r="I2673" s="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  <c r="AO2673"/>
      <c r="AP2673"/>
      <c r="AQ2673"/>
      <c r="AR2673"/>
      <c r="AS2673"/>
      <c r="AT2673"/>
      <c r="AU2673"/>
      <c r="AV2673"/>
      <c r="AW2673"/>
      <c r="AX2673"/>
      <c r="AY2673"/>
      <c r="AZ2673"/>
      <c r="BA2673"/>
      <c r="BB2673"/>
      <c r="BC2673"/>
    </row>
    <row r="2674" spans="2:55" x14ac:dyDescent="0.25">
      <c r="B2674" s="3"/>
      <c r="C2674" s="3"/>
      <c r="D2674" s="3"/>
      <c r="E2674" s="3"/>
      <c r="F2674" s="3"/>
      <c r="G2674" s="3"/>
      <c r="H2674" s="3"/>
      <c r="I2674" s="3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  <c r="AO2674"/>
      <c r="AP2674"/>
      <c r="AQ2674"/>
      <c r="AR2674"/>
      <c r="AS2674"/>
      <c r="AT2674"/>
      <c r="AU2674"/>
      <c r="AV2674"/>
      <c r="AW2674"/>
      <c r="AX2674"/>
      <c r="AY2674"/>
      <c r="AZ2674"/>
      <c r="BA2674"/>
      <c r="BB2674"/>
      <c r="BC2674"/>
    </row>
    <row r="2675" spans="2:55" x14ac:dyDescent="0.25">
      <c r="B2675" s="3"/>
      <c r="C2675" s="3"/>
      <c r="D2675" s="3"/>
      <c r="E2675" s="3"/>
      <c r="F2675" s="3"/>
      <c r="G2675" s="3"/>
      <c r="H2675" s="3"/>
      <c r="I2675" s="3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  <c r="AO2675"/>
      <c r="AP2675"/>
      <c r="AQ2675"/>
      <c r="AR2675"/>
      <c r="AS2675"/>
      <c r="AT2675"/>
      <c r="AU2675"/>
      <c r="AV2675"/>
      <c r="AW2675"/>
      <c r="AX2675"/>
      <c r="AY2675"/>
      <c r="AZ2675"/>
      <c r="BA2675"/>
      <c r="BB2675"/>
      <c r="BC2675"/>
    </row>
    <row r="2676" spans="2:55" x14ac:dyDescent="0.25">
      <c r="B2676" s="3"/>
      <c r="C2676" s="3"/>
      <c r="D2676" s="3"/>
      <c r="E2676" s="3"/>
      <c r="F2676" s="3"/>
      <c r="G2676" s="3"/>
      <c r="H2676" s="3"/>
      <c r="I2676" s="3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  <c r="AO2676"/>
      <c r="AP2676"/>
      <c r="AQ2676"/>
      <c r="AR2676"/>
      <c r="AS2676"/>
      <c r="AT2676"/>
      <c r="AU2676"/>
      <c r="AV2676"/>
      <c r="AW2676"/>
      <c r="AX2676"/>
      <c r="AY2676"/>
      <c r="AZ2676"/>
      <c r="BA2676"/>
      <c r="BB2676"/>
      <c r="BC2676"/>
    </row>
    <row r="2677" spans="2:55" x14ac:dyDescent="0.25">
      <c r="B2677" s="3"/>
      <c r="C2677" s="3"/>
      <c r="D2677" s="3"/>
      <c r="E2677" s="3"/>
      <c r="F2677" s="3"/>
      <c r="G2677" s="3"/>
      <c r="H2677" s="3"/>
      <c r="I2677" s="3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  <c r="AZ2677"/>
      <c r="BA2677"/>
      <c r="BB2677"/>
      <c r="BC2677"/>
    </row>
    <row r="2678" spans="2:55" x14ac:dyDescent="0.25">
      <c r="B2678" s="3"/>
      <c r="C2678" s="3"/>
      <c r="D2678" s="3"/>
      <c r="E2678" s="3"/>
      <c r="F2678" s="3"/>
      <c r="G2678" s="3"/>
      <c r="H2678" s="3"/>
      <c r="I2678" s="3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  <c r="AZ2678"/>
      <c r="BA2678"/>
      <c r="BB2678"/>
      <c r="BC2678"/>
    </row>
    <row r="2679" spans="2:55" x14ac:dyDescent="0.25">
      <c r="B2679" s="3"/>
      <c r="C2679" s="3"/>
      <c r="D2679" s="3"/>
      <c r="E2679" s="3"/>
      <c r="F2679" s="3"/>
      <c r="G2679" s="3"/>
      <c r="H2679" s="3"/>
      <c r="I2679" s="3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  <c r="AZ2679"/>
      <c r="BA2679"/>
      <c r="BB2679"/>
      <c r="BC2679"/>
    </row>
    <row r="2680" spans="2:55" x14ac:dyDescent="0.25">
      <c r="B2680" s="3"/>
      <c r="C2680" s="3"/>
      <c r="D2680" s="3"/>
      <c r="E2680" s="3"/>
      <c r="F2680" s="3"/>
      <c r="G2680" s="3"/>
      <c r="H2680" s="3"/>
      <c r="I2680" s="3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  <c r="AZ2680"/>
      <c r="BA2680"/>
      <c r="BB2680"/>
      <c r="BC2680"/>
    </row>
    <row r="2681" spans="2:55" x14ac:dyDescent="0.25">
      <c r="B2681" s="3"/>
      <c r="C2681" s="3"/>
      <c r="D2681" s="3"/>
      <c r="E2681" s="3"/>
      <c r="F2681" s="3"/>
      <c r="G2681" s="3"/>
      <c r="H2681" s="3"/>
      <c r="I2681" s="3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  <c r="AZ2681"/>
      <c r="BA2681"/>
      <c r="BB2681"/>
      <c r="BC2681"/>
    </row>
    <row r="2682" spans="2:55" x14ac:dyDescent="0.25">
      <c r="B2682" s="3"/>
      <c r="C2682" s="3"/>
      <c r="D2682" s="3"/>
      <c r="E2682" s="3"/>
      <c r="F2682" s="3"/>
      <c r="G2682" s="3"/>
      <c r="H2682" s="3"/>
      <c r="I2682" s="3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  <c r="AO2682"/>
      <c r="AP2682"/>
      <c r="AQ2682"/>
      <c r="AR2682"/>
      <c r="AS2682"/>
      <c r="AT2682"/>
      <c r="AU2682"/>
      <c r="AV2682"/>
      <c r="AW2682"/>
      <c r="AX2682"/>
      <c r="AY2682"/>
      <c r="AZ2682"/>
      <c r="BA2682"/>
      <c r="BB2682"/>
      <c r="BC2682"/>
    </row>
    <row r="2683" spans="2:55" x14ac:dyDescent="0.25">
      <c r="B2683" s="3"/>
      <c r="C2683" s="3"/>
      <c r="D2683" s="3"/>
      <c r="E2683" s="3"/>
      <c r="F2683" s="3"/>
      <c r="G2683" s="3"/>
      <c r="H2683" s="3"/>
      <c r="I2683" s="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  <c r="AO2683"/>
      <c r="AP2683"/>
      <c r="AQ2683"/>
      <c r="AR2683"/>
      <c r="AS2683"/>
      <c r="AT2683"/>
      <c r="AU2683"/>
      <c r="AV2683"/>
      <c r="AW2683"/>
      <c r="AX2683"/>
      <c r="AY2683"/>
      <c r="AZ2683"/>
      <c r="BA2683"/>
      <c r="BB2683"/>
      <c r="BC2683"/>
    </row>
    <row r="2684" spans="2:55" x14ac:dyDescent="0.25">
      <c r="B2684" s="3"/>
      <c r="C2684" s="3"/>
      <c r="D2684" s="3"/>
      <c r="E2684" s="3"/>
      <c r="F2684" s="3"/>
      <c r="G2684" s="3"/>
      <c r="H2684" s="3"/>
      <c r="I2684" s="3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  <c r="AO2684"/>
      <c r="AP2684"/>
      <c r="AQ2684"/>
      <c r="AR2684"/>
      <c r="AS2684"/>
      <c r="AT2684"/>
      <c r="AU2684"/>
      <c r="AV2684"/>
      <c r="AW2684"/>
      <c r="AX2684"/>
      <c r="AY2684"/>
      <c r="AZ2684"/>
      <c r="BA2684"/>
      <c r="BB2684"/>
      <c r="BC2684"/>
    </row>
    <row r="2685" spans="2:55" x14ac:dyDescent="0.25">
      <c r="B2685" s="3"/>
      <c r="C2685" s="3"/>
      <c r="D2685" s="3"/>
      <c r="E2685" s="3"/>
      <c r="F2685" s="3"/>
      <c r="G2685" s="3"/>
      <c r="H2685" s="3"/>
      <c r="I2685" s="3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  <c r="AO2685"/>
      <c r="AP2685"/>
      <c r="AQ2685"/>
      <c r="AR2685"/>
      <c r="AS2685"/>
      <c r="AT2685"/>
      <c r="AU2685"/>
      <c r="AV2685"/>
      <c r="AW2685"/>
      <c r="AX2685"/>
      <c r="AY2685"/>
      <c r="AZ2685"/>
      <c r="BA2685"/>
      <c r="BB2685"/>
      <c r="BC2685"/>
    </row>
    <row r="2686" spans="2:55" x14ac:dyDescent="0.25">
      <c r="B2686" s="3"/>
      <c r="C2686" s="3"/>
      <c r="D2686" s="3"/>
      <c r="E2686" s="3"/>
      <c r="F2686" s="3"/>
      <c r="G2686" s="3"/>
      <c r="H2686" s="3"/>
      <c r="I2686" s="3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  <c r="AO2686"/>
      <c r="AP2686"/>
      <c r="AQ2686"/>
      <c r="AR2686"/>
      <c r="AS2686"/>
      <c r="AT2686"/>
      <c r="AU2686"/>
      <c r="AV2686"/>
      <c r="AW2686"/>
      <c r="AX2686"/>
      <c r="AY2686"/>
      <c r="AZ2686"/>
      <c r="BA2686"/>
      <c r="BB2686"/>
      <c r="BC2686"/>
    </row>
    <row r="2687" spans="2:55" x14ac:dyDescent="0.25">
      <c r="B2687" s="3"/>
      <c r="C2687" s="3"/>
      <c r="D2687" s="3"/>
      <c r="E2687" s="3"/>
      <c r="F2687" s="3"/>
      <c r="G2687" s="3"/>
      <c r="H2687" s="3"/>
      <c r="I2687" s="3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  <c r="AO2687"/>
      <c r="AP2687"/>
      <c r="AQ2687"/>
      <c r="AR2687"/>
      <c r="AS2687"/>
      <c r="AT2687"/>
      <c r="AU2687"/>
      <c r="AV2687"/>
      <c r="AW2687"/>
      <c r="AX2687"/>
      <c r="AY2687"/>
      <c r="AZ2687"/>
      <c r="BA2687"/>
      <c r="BB2687"/>
      <c r="BC2687"/>
    </row>
    <row r="2688" spans="2:55" x14ac:dyDescent="0.25">
      <c r="B2688" s="3"/>
      <c r="C2688" s="3"/>
      <c r="D2688" s="3"/>
      <c r="E2688" s="3"/>
      <c r="F2688" s="3"/>
      <c r="G2688" s="3"/>
      <c r="H2688" s="3"/>
      <c r="I2688" s="3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  <c r="AO2688"/>
      <c r="AP2688"/>
      <c r="AQ2688"/>
      <c r="AR2688"/>
      <c r="AS2688"/>
      <c r="AT2688"/>
      <c r="AU2688"/>
      <c r="AV2688"/>
      <c r="AW2688"/>
      <c r="AX2688"/>
      <c r="AY2688"/>
      <c r="AZ2688"/>
      <c r="BA2688"/>
      <c r="BB2688"/>
      <c r="BC2688"/>
    </row>
    <row r="2689" spans="2:55" x14ac:dyDescent="0.25">
      <c r="B2689" s="3"/>
      <c r="C2689" s="3"/>
      <c r="D2689" s="3"/>
      <c r="E2689" s="3"/>
      <c r="F2689" s="3"/>
      <c r="G2689" s="3"/>
      <c r="H2689" s="3"/>
      <c r="I2689" s="3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  <c r="AO2689"/>
      <c r="AP2689"/>
      <c r="AQ2689"/>
      <c r="AR2689"/>
      <c r="AS2689"/>
      <c r="AT2689"/>
      <c r="AU2689"/>
      <c r="AV2689"/>
      <c r="AW2689"/>
      <c r="AX2689"/>
      <c r="AY2689"/>
      <c r="AZ2689"/>
      <c r="BA2689"/>
      <c r="BB2689"/>
      <c r="BC2689"/>
    </row>
    <row r="2690" spans="2:55" x14ac:dyDescent="0.25">
      <c r="B2690" s="3"/>
      <c r="C2690" s="3"/>
      <c r="D2690" s="3"/>
      <c r="E2690" s="3"/>
      <c r="F2690" s="3"/>
      <c r="G2690" s="3"/>
      <c r="H2690" s="3"/>
      <c r="I2690" s="3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  <c r="AO2690"/>
      <c r="AP2690"/>
      <c r="AQ2690"/>
      <c r="AR2690"/>
      <c r="AS2690"/>
      <c r="AT2690"/>
      <c r="AU2690"/>
      <c r="AV2690"/>
      <c r="AW2690"/>
      <c r="AX2690"/>
      <c r="AY2690"/>
      <c r="AZ2690"/>
      <c r="BA2690"/>
      <c r="BB2690"/>
      <c r="BC2690"/>
    </row>
    <row r="2691" spans="2:55" x14ac:dyDescent="0.25">
      <c r="B2691" s="3"/>
      <c r="C2691" s="3"/>
      <c r="D2691" s="3"/>
      <c r="E2691" s="3"/>
      <c r="F2691" s="3"/>
      <c r="G2691" s="3"/>
      <c r="H2691" s="3"/>
      <c r="I2691" s="3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  <c r="AZ2691"/>
      <c r="BA2691"/>
      <c r="BB2691"/>
      <c r="BC2691"/>
    </row>
    <row r="2692" spans="2:55" x14ac:dyDescent="0.25">
      <c r="B2692" s="3"/>
      <c r="C2692" s="3"/>
      <c r="D2692" s="3"/>
      <c r="E2692" s="3"/>
      <c r="F2692" s="3"/>
      <c r="G2692" s="3"/>
      <c r="H2692" s="3"/>
      <c r="I2692" s="3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  <c r="AO2692"/>
      <c r="AP2692"/>
      <c r="AQ2692"/>
      <c r="AR2692"/>
      <c r="AS2692"/>
      <c r="AT2692"/>
      <c r="AU2692"/>
      <c r="AV2692"/>
      <c r="AW2692"/>
      <c r="AX2692"/>
      <c r="AY2692"/>
      <c r="AZ2692"/>
      <c r="BA2692"/>
      <c r="BB2692"/>
      <c r="BC2692"/>
    </row>
    <row r="2693" spans="2:55" x14ac:dyDescent="0.25">
      <c r="B2693" s="3"/>
      <c r="C2693" s="3"/>
      <c r="D2693" s="3"/>
      <c r="E2693" s="3"/>
      <c r="F2693" s="3"/>
      <c r="G2693" s="3"/>
      <c r="H2693" s="3"/>
      <c r="I2693" s="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  <c r="AO2693"/>
      <c r="AP2693"/>
      <c r="AQ2693"/>
      <c r="AR2693"/>
      <c r="AS2693"/>
      <c r="AT2693"/>
      <c r="AU2693"/>
      <c r="AV2693"/>
      <c r="AW2693"/>
      <c r="AX2693"/>
      <c r="AY2693"/>
      <c r="AZ2693"/>
      <c r="BA2693"/>
      <c r="BB2693"/>
      <c r="BC2693"/>
    </row>
    <row r="2694" spans="2:55" x14ac:dyDescent="0.25">
      <c r="B2694" s="3"/>
      <c r="C2694" s="3"/>
      <c r="D2694" s="3"/>
      <c r="E2694" s="3"/>
      <c r="F2694" s="3"/>
      <c r="G2694" s="3"/>
      <c r="H2694" s="3"/>
      <c r="I2694" s="3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  <c r="AO2694"/>
      <c r="AP2694"/>
      <c r="AQ2694"/>
      <c r="AR2694"/>
      <c r="AS2694"/>
      <c r="AT2694"/>
      <c r="AU2694"/>
      <c r="AV2694"/>
      <c r="AW2694"/>
      <c r="AX2694"/>
      <c r="AY2694"/>
      <c r="AZ2694"/>
      <c r="BA2694"/>
      <c r="BB2694"/>
      <c r="BC2694"/>
    </row>
    <row r="2695" spans="2:55" x14ac:dyDescent="0.25">
      <c r="B2695" s="3"/>
      <c r="C2695" s="3"/>
      <c r="D2695" s="3"/>
      <c r="E2695" s="3"/>
      <c r="F2695" s="3"/>
      <c r="G2695" s="3"/>
      <c r="H2695" s="3"/>
      <c r="I2695" s="3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  <c r="AO2695"/>
      <c r="AP2695"/>
      <c r="AQ2695"/>
      <c r="AR2695"/>
      <c r="AS2695"/>
      <c r="AT2695"/>
      <c r="AU2695"/>
      <c r="AV2695"/>
      <c r="AW2695"/>
      <c r="AX2695"/>
      <c r="AY2695"/>
      <c r="AZ2695"/>
      <c r="BA2695"/>
      <c r="BB2695"/>
      <c r="BC2695"/>
    </row>
    <row r="2696" spans="2:55" x14ac:dyDescent="0.25">
      <c r="B2696" s="3"/>
      <c r="C2696" s="3"/>
      <c r="D2696" s="3"/>
      <c r="E2696" s="3"/>
      <c r="F2696" s="3"/>
      <c r="G2696" s="3"/>
      <c r="H2696" s="3"/>
      <c r="I2696" s="3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  <c r="AO2696"/>
      <c r="AP2696"/>
      <c r="AQ2696"/>
      <c r="AR2696"/>
      <c r="AS2696"/>
      <c r="AT2696"/>
      <c r="AU2696"/>
      <c r="AV2696"/>
      <c r="AW2696"/>
      <c r="AX2696"/>
      <c r="AY2696"/>
      <c r="AZ2696"/>
      <c r="BA2696"/>
      <c r="BB2696"/>
      <c r="BC2696"/>
    </row>
    <row r="2697" spans="2:55" x14ac:dyDescent="0.25">
      <c r="B2697" s="3"/>
      <c r="C2697" s="3"/>
      <c r="D2697" s="3"/>
      <c r="E2697" s="3"/>
      <c r="F2697" s="3"/>
      <c r="G2697" s="3"/>
      <c r="H2697" s="3"/>
      <c r="I2697" s="3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  <c r="AO2697"/>
      <c r="AP2697"/>
      <c r="AQ2697"/>
      <c r="AR2697"/>
      <c r="AS2697"/>
      <c r="AT2697"/>
      <c r="AU2697"/>
      <c r="AV2697"/>
      <c r="AW2697"/>
      <c r="AX2697"/>
      <c r="AY2697"/>
      <c r="AZ2697"/>
      <c r="BA2697"/>
      <c r="BB2697"/>
      <c r="BC2697"/>
    </row>
    <row r="2698" spans="2:55" x14ac:dyDescent="0.25">
      <c r="B2698" s="3"/>
      <c r="C2698" s="3"/>
      <c r="D2698" s="3"/>
      <c r="E2698" s="3"/>
      <c r="F2698" s="3"/>
      <c r="G2698" s="3"/>
      <c r="H2698" s="3"/>
      <c r="I2698" s="3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  <c r="AO2698"/>
      <c r="AP2698"/>
      <c r="AQ2698"/>
      <c r="AR2698"/>
      <c r="AS2698"/>
      <c r="AT2698"/>
      <c r="AU2698"/>
      <c r="AV2698"/>
      <c r="AW2698"/>
      <c r="AX2698"/>
      <c r="AY2698"/>
      <c r="AZ2698"/>
      <c r="BA2698"/>
      <c r="BB2698"/>
      <c r="BC2698"/>
    </row>
    <row r="2699" spans="2:55" x14ac:dyDescent="0.25">
      <c r="B2699" s="3"/>
      <c r="C2699" s="3"/>
      <c r="D2699" s="3"/>
      <c r="E2699" s="3"/>
      <c r="F2699" s="3"/>
      <c r="G2699" s="3"/>
      <c r="H2699" s="3"/>
      <c r="I2699" s="3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  <c r="AO2699"/>
      <c r="AP2699"/>
      <c r="AQ2699"/>
      <c r="AR2699"/>
      <c r="AS2699"/>
      <c r="AT2699"/>
      <c r="AU2699"/>
      <c r="AV2699"/>
      <c r="AW2699"/>
      <c r="AX2699"/>
      <c r="AY2699"/>
      <c r="AZ2699"/>
      <c r="BA2699"/>
      <c r="BB2699"/>
      <c r="BC2699"/>
    </row>
    <row r="2700" spans="2:55" x14ac:dyDescent="0.25">
      <c r="B2700" s="3"/>
      <c r="C2700" s="3"/>
      <c r="D2700" s="3"/>
      <c r="E2700" s="3"/>
      <c r="F2700" s="3"/>
      <c r="G2700" s="3"/>
      <c r="H2700" s="3"/>
      <c r="I2700" s="3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A2700"/>
      <c r="BB2700"/>
      <c r="BC2700"/>
    </row>
    <row r="2701" spans="2:55" x14ac:dyDescent="0.25">
      <c r="B2701" s="3"/>
      <c r="C2701" s="3"/>
      <c r="D2701" s="3"/>
      <c r="E2701" s="3"/>
      <c r="F2701" s="3"/>
      <c r="G2701" s="3"/>
      <c r="H2701" s="3"/>
      <c r="I2701" s="3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  <c r="AO2701"/>
      <c r="AP2701"/>
      <c r="AQ2701"/>
      <c r="AR2701"/>
      <c r="AS2701"/>
      <c r="AT2701"/>
      <c r="AU2701"/>
      <c r="AV2701"/>
      <c r="AW2701"/>
      <c r="AX2701"/>
      <c r="AY2701"/>
      <c r="AZ2701"/>
      <c r="BA2701"/>
      <c r="BB2701"/>
      <c r="BC2701"/>
    </row>
    <row r="2702" spans="2:55" x14ac:dyDescent="0.25">
      <c r="B2702" s="3"/>
      <c r="C2702" s="3"/>
      <c r="D2702" s="3"/>
      <c r="E2702" s="3"/>
      <c r="F2702" s="3"/>
      <c r="G2702" s="3"/>
      <c r="H2702" s="3"/>
      <c r="I2702" s="3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  <c r="AO2702"/>
      <c r="AP2702"/>
      <c r="AQ2702"/>
      <c r="AR2702"/>
      <c r="AS2702"/>
      <c r="AT2702"/>
      <c r="AU2702"/>
      <c r="AV2702"/>
      <c r="AW2702"/>
      <c r="AX2702"/>
      <c r="AY2702"/>
      <c r="AZ2702"/>
      <c r="BA2702"/>
      <c r="BB2702"/>
      <c r="BC2702"/>
    </row>
    <row r="2703" spans="2:55" x14ac:dyDescent="0.25">
      <c r="B2703" s="3"/>
      <c r="C2703" s="3"/>
      <c r="D2703" s="3"/>
      <c r="E2703" s="3"/>
      <c r="F2703" s="3"/>
      <c r="G2703" s="3"/>
      <c r="H2703" s="3"/>
      <c r="I2703" s="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  <c r="AO2703"/>
      <c r="AP2703"/>
      <c r="AQ2703"/>
      <c r="AR2703"/>
      <c r="AS2703"/>
      <c r="AT2703"/>
      <c r="AU2703"/>
      <c r="AV2703"/>
      <c r="AW2703"/>
      <c r="AX2703"/>
      <c r="AY2703"/>
      <c r="AZ2703"/>
      <c r="BA2703"/>
      <c r="BB2703"/>
      <c r="BC2703"/>
    </row>
    <row r="2704" spans="2:55" x14ac:dyDescent="0.25">
      <c r="B2704" s="3"/>
      <c r="C2704" s="3"/>
      <c r="D2704" s="3"/>
      <c r="E2704" s="3"/>
      <c r="F2704" s="3"/>
      <c r="G2704" s="3"/>
      <c r="H2704" s="3"/>
      <c r="I2704" s="3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  <c r="AO2704"/>
      <c r="AP2704"/>
      <c r="AQ2704"/>
      <c r="AR2704"/>
      <c r="AS2704"/>
      <c r="AT2704"/>
      <c r="AU2704"/>
      <c r="AV2704"/>
      <c r="AW2704"/>
      <c r="AX2704"/>
      <c r="AY2704"/>
      <c r="AZ2704"/>
      <c r="BA2704"/>
      <c r="BB2704"/>
      <c r="BC2704"/>
    </row>
    <row r="2705" spans="2:55" x14ac:dyDescent="0.25">
      <c r="B2705" s="3"/>
      <c r="C2705" s="3"/>
      <c r="D2705" s="3"/>
      <c r="E2705" s="3"/>
      <c r="F2705" s="3"/>
      <c r="G2705" s="3"/>
      <c r="H2705" s="3"/>
      <c r="I2705" s="3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  <c r="AO2705"/>
      <c r="AP2705"/>
      <c r="AQ2705"/>
      <c r="AR2705"/>
      <c r="AS2705"/>
      <c r="AT2705"/>
      <c r="AU2705"/>
      <c r="AV2705"/>
      <c r="AW2705"/>
      <c r="AX2705"/>
      <c r="AY2705"/>
      <c r="AZ2705"/>
      <c r="BA2705"/>
      <c r="BB2705"/>
      <c r="BC2705"/>
    </row>
    <row r="2706" spans="2:55" x14ac:dyDescent="0.25">
      <c r="B2706" s="3"/>
      <c r="C2706" s="3"/>
      <c r="D2706" s="3"/>
      <c r="E2706" s="3"/>
      <c r="F2706" s="3"/>
      <c r="G2706" s="3"/>
      <c r="H2706" s="3"/>
      <c r="I2706" s="3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  <c r="AX2706"/>
      <c r="AY2706"/>
      <c r="AZ2706"/>
      <c r="BA2706"/>
      <c r="BB2706"/>
      <c r="BC2706"/>
    </row>
    <row r="2707" spans="2:55" x14ac:dyDescent="0.25">
      <c r="B2707" s="3"/>
      <c r="C2707" s="3"/>
      <c r="D2707" s="3"/>
      <c r="E2707" s="3"/>
      <c r="F2707" s="3"/>
      <c r="G2707" s="3"/>
      <c r="H2707" s="3"/>
      <c r="I2707" s="3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  <c r="AZ2707"/>
      <c r="BA2707"/>
      <c r="BB2707"/>
      <c r="BC2707"/>
    </row>
    <row r="2708" spans="2:55" x14ac:dyDescent="0.25">
      <c r="B2708" s="3"/>
      <c r="C2708" s="3"/>
      <c r="D2708" s="3"/>
      <c r="E2708" s="3"/>
      <c r="F2708" s="3"/>
      <c r="G2708" s="3"/>
      <c r="H2708" s="3"/>
      <c r="I2708" s="3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  <c r="AO2708"/>
      <c r="AP2708"/>
      <c r="AQ2708"/>
      <c r="AR2708"/>
      <c r="AS2708"/>
      <c r="AT2708"/>
      <c r="AU2708"/>
      <c r="AV2708"/>
      <c r="AW2708"/>
      <c r="AX2708"/>
      <c r="AY2708"/>
      <c r="AZ2708"/>
      <c r="BA2708"/>
      <c r="BB2708"/>
      <c r="BC2708"/>
    </row>
    <row r="2709" spans="2:55" x14ac:dyDescent="0.25">
      <c r="B2709" s="3"/>
      <c r="C2709" s="3"/>
      <c r="D2709" s="3"/>
      <c r="E2709" s="3"/>
      <c r="F2709" s="3"/>
      <c r="G2709" s="3"/>
      <c r="H2709" s="3"/>
      <c r="I2709" s="3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  <c r="AO2709"/>
      <c r="AP2709"/>
      <c r="AQ2709"/>
      <c r="AR2709"/>
      <c r="AS2709"/>
      <c r="AT2709"/>
      <c r="AU2709"/>
      <c r="AV2709"/>
      <c r="AW2709"/>
      <c r="AX2709"/>
      <c r="AY2709"/>
      <c r="AZ2709"/>
      <c r="BA2709"/>
      <c r="BB2709"/>
      <c r="BC2709"/>
    </row>
    <row r="2710" spans="2:55" x14ac:dyDescent="0.25">
      <c r="B2710" s="3"/>
      <c r="C2710" s="3"/>
      <c r="D2710" s="3"/>
      <c r="E2710" s="3"/>
      <c r="F2710" s="3"/>
      <c r="G2710" s="3"/>
      <c r="H2710" s="3"/>
      <c r="I2710" s="3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  <c r="AO2710"/>
      <c r="AP2710"/>
      <c r="AQ2710"/>
      <c r="AR2710"/>
      <c r="AS2710"/>
      <c r="AT2710"/>
      <c r="AU2710"/>
      <c r="AV2710"/>
      <c r="AW2710"/>
      <c r="AX2710"/>
      <c r="AY2710"/>
      <c r="AZ2710"/>
      <c r="BA2710"/>
      <c r="BB2710"/>
      <c r="BC2710"/>
    </row>
    <row r="2711" spans="2:55" x14ac:dyDescent="0.25">
      <c r="B2711" s="3"/>
      <c r="C2711" s="3"/>
      <c r="D2711" s="3"/>
      <c r="E2711" s="3"/>
      <c r="F2711" s="3"/>
      <c r="G2711" s="3"/>
      <c r="H2711" s="3"/>
      <c r="I2711" s="3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  <c r="AO2711"/>
      <c r="AP2711"/>
      <c r="AQ2711"/>
      <c r="AR2711"/>
      <c r="AS2711"/>
      <c r="AT2711"/>
      <c r="AU2711"/>
      <c r="AV2711"/>
      <c r="AW2711"/>
      <c r="AX2711"/>
      <c r="AY2711"/>
      <c r="AZ2711"/>
      <c r="BA2711"/>
      <c r="BB2711"/>
      <c r="BC2711"/>
    </row>
    <row r="2712" spans="2:55" x14ac:dyDescent="0.25">
      <c r="B2712" s="3"/>
      <c r="C2712" s="3"/>
      <c r="D2712" s="3"/>
      <c r="E2712" s="3"/>
      <c r="F2712" s="3"/>
      <c r="G2712" s="3"/>
      <c r="H2712" s="3"/>
      <c r="I2712" s="3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  <c r="AO2712"/>
      <c r="AP2712"/>
      <c r="AQ2712"/>
      <c r="AR2712"/>
      <c r="AS2712"/>
      <c r="AT2712"/>
      <c r="AU2712"/>
      <c r="AV2712"/>
      <c r="AW2712"/>
      <c r="AX2712"/>
      <c r="AY2712"/>
      <c r="AZ2712"/>
      <c r="BA2712"/>
      <c r="BB2712"/>
      <c r="BC2712"/>
    </row>
    <row r="2713" spans="2:55" x14ac:dyDescent="0.25">
      <c r="B2713" s="3"/>
      <c r="C2713" s="3"/>
      <c r="D2713" s="3"/>
      <c r="E2713" s="3"/>
      <c r="F2713" s="3"/>
      <c r="G2713" s="3"/>
      <c r="H2713" s="3"/>
      <c r="I2713" s="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  <c r="AO2713"/>
      <c r="AP2713"/>
      <c r="AQ2713"/>
      <c r="AR2713"/>
      <c r="AS2713"/>
      <c r="AT2713"/>
      <c r="AU2713"/>
      <c r="AV2713"/>
      <c r="AW2713"/>
      <c r="AX2713"/>
      <c r="AY2713"/>
      <c r="AZ2713"/>
      <c r="BA2713"/>
      <c r="BB2713"/>
      <c r="BC2713"/>
    </row>
    <row r="2714" spans="2:55" x14ac:dyDescent="0.25">
      <c r="B2714" s="3"/>
      <c r="C2714" s="3"/>
      <c r="D2714" s="3"/>
      <c r="E2714" s="3"/>
      <c r="F2714" s="3"/>
      <c r="G2714" s="3"/>
      <c r="H2714" s="3"/>
      <c r="I2714" s="3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  <c r="AO2714"/>
      <c r="AP2714"/>
      <c r="AQ2714"/>
      <c r="AR2714"/>
      <c r="AS2714"/>
      <c r="AT2714"/>
      <c r="AU2714"/>
      <c r="AV2714"/>
      <c r="AW2714"/>
      <c r="AX2714"/>
      <c r="AY2714"/>
      <c r="AZ2714"/>
      <c r="BA2714"/>
      <c r="BB2714"/>
      <c r="BC2714"/>
    </row>
    <row r="2715" spans="2:55" x14ac:dyDescent="0.25">
      <c r="B2715" s="3"/>
      <c r="C2715" s="3"/>
      <c r="D2715" s="3"/>
      <c r="E2715" s="3"/>
      <c r="F2715" s="3"/>
      <c r="G2715" s="3"/>
      <c r="H2715" s="3"/>
      <c r="I2715" s="3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  <c r="AO2715"/>
      <c r="AP2715"/>
      <c r="AQ2715"/>
      <c r="AR2715"/>
      <c r="AS2715"/>
      <c r="AT2715"/>
      <c r="AU2715"/>
      <c r="AV2715"/>
      <c r="AW2715"/>
      <c r="AX2715"/>
      <c r="AY2715"/>
      <c r="AZ2715"/>
      <c r="BA2715"/>
      <c r="BB2715"/>
      <c r="BC2715"/>
    </row>
    <row r="2716" spans="2:55" x14ac:dyDescent="0.25">
      <c r="B2716" s="3"/>
      <c r="C2716" s="3"/>
      <c r="D2716" s="3"/>
      <c r="E2716" s="3"/>
      <c r="F2716" s="3"/>
      <c r="G2716" s="3"/>
      <c r="H2716" s="3"/>
      <c r="I2716" s="3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  <c r="AZ2716"/>
      <c r="BA2716"/>
      <c r="BB2716"/>
      <c r="BC2716"/>
    </row>
    <row r="2717" spans="2:55" x14ac:dyDescent="0.25">
      <c r="B2717" s="3"/>
      <c r="C2717" s="3"/>
      <c r="D2717" s="3"/>
      <c r="E2717" s="3"/>
      <c r="F2717" s="3"/>
      <c r="G2717" s="3"/>
      <c r="H2717" s="3"/>
      <c r="I2717" s="3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  <c r="AO2717"/>
      <c r="AP2717"/>
      <c r="AQ2717"/>
      <c r="AR2717"/>
      <c r="AS2717"/>
      <c r="AT2717"/>
      <c r="AU2717"/>
      <c r="AV2717"/>
      <c r="AW2717"/>
      <c r="AX2717"/>
      <c r="AY2717"/>
      <c r="AZ2717"/>
      <c r="BA2717"/>
      <c r="BB2717"/>
      <c r="BC2717"/>
    </row>
    <row r="2718" spans="2:55" x14ac:dyDescent="0.25">
      <c r="B2718" s="3"/>
      <c r="C2718" s="3"/>
      <c r="D2718" s="3"/>
      <c r="E2718" s="3"/>
      <c r="F2718" s="3"/>
      <c r="G2718" s="3"/>
      <c r="H2718" s="3"/>
      <c r="I2718" s="3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  <c r="AO2718"/>
      <c r="AP2718"/>
      <c r="AQ2718"/>
      <c r="AR2718"/>
      <c r="AS2718"/>
      <c r="AT2718"/>
      <c r="AU2718"/>
      <c r="AV2718"/>
      <c r="AW2718"/>
      <c r="AX2718"/>
      <c r="AY2718"/>
      <c r="AZ2718"/>
      <c r="BA2718"/>
      <c r="BB2718"/>
      <c r="BC2718"/>
    </row>
    <row r="2719" spans="2:55" x14ac:dyDescent="0.25">
      <c r="B2719" s="3"/>
      <c r="C2719" s="3"/>
      <c r="D2719" s="3"/>
      <c r="E2719" s="3"/>
      <c r="F2719" s="3"/>
      <c r="G2719" s="3"/>
      <c r="H2719" s="3"/>
      <c r="I2719" s="3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  <c r="AZ2719"/>
      <c r="BA2719"/>
      <c r="BB2719"/>
      <c r="BC2719"/>
    </row>
    <row r="2720" spans="2:55" x14ac:dyDescent="0.25">
      <c r="B2720" s="3"/>
      <c r="C2720" s="3"/>
      <c r="D2720" s="3"/>
      <c r="E2720" s="3"/>
      <c r="F2720" s="3"/>
      <c r="G2720" s="3"/>
      <c r="H2720" s="3"/>
      <c r="I2720" s="3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  <c r="AZ2720"/>
      <c r="BA2720"/>
      <c r="BB2720"/>
      <c r="BC2720"/>
    </row>
    <row r="2721" spans="2:55" x14ac:dyDescent="0.25">
      <c r="B2721" s="3"/>
      <c r="C2721" s="3"/>
      <c r="D2721" s="3"/>
      <c r="E2721" s="3"/>
      <c r="F2721" s="3"/>
      <c r="G2721" s="3"/>
      <c r="H2721" s="3"/>
      <c r="I2721" s="3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  <c r="AO2721"/>
      <c r="AP2721"/>
      <c r="AQ2721"/>
      <c r="AR2721"/>
      <c r="AS2721"/>
      <c r="AT2721"/>
      <c r="AU2721"/>
      <c r="AV2721"/>
      <c r="AW2721"/>
      <c r="AX2721"/>
      <c r="AY2721"/>
      <c r="AZ2721"/>
      <c r="BA2721"/>
      <c r="BB2721"/>
      <c r="BC2721"/>
    </row>
    <row r="2722" spans="2:55" x14ac:dyDescent="0.25">
      <c r="B2722" s="3"/>
      <c r="C2722" s="3"/>
      <c r="D2722" s="3"/>
      <c r="E2722" s="3"/>
      <c r="F2722" s="3"/>
      <c r="G2722" s="3"/>
      <c r="H2722" s="3"/>
      <c r="I2722" s="3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  <c r="AO2722"/>
      <c r="AP2722"/>
      <c r="AQ2722"/>
      <c r="AR2722"/>
      <c r="AS2722"/>
      <c r="AT2722"/>
      <c r="AU2722"/>
      <c r="AV2722"/>
      <c r="AW2722"/>
      <c r="AX2722"/>
      <c r="AY2722"/>
      <c r="AZ2722"/>
      <c r="BA2722"/>
      <c r="BB2722"/>
      <c r="BC2722"/>
    </row>
    <row r="2723" spans="2:55" x14ac:dyDescent="0.25">
      <c r="B2723" s="3"/>
      <c r="C2723" s="3"/>
      <c r="D2723" s="3"/>
      <c r="E2723" s="3"/>
      <c r="F2723" s="3"/>
      <c r="G2723" s="3"/>
      <c r="H2723" s="3"/>
      <c r="I2723" s="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  <c r="AO2723"/>
      <c r="AP2723"/>
      <c r="AQ2723"/>
      <c r="AR2723"/>
      <c r="AS2723"/>
      <c r="AT2723"/>
      <c r="AU2723"/>
      <c r="AV2723"/>
      <c r="AW2723"/>
      <c r="AX2723"/>
      <c r="AY2723"/>
      <c r="AZ2723"/>
      <c r="BA2723"/>
      <c r="BB2723"/>
      <c r="BC2723"/>
    </row>
    <row r="2724" spans="2:55" x14ac:dyDescent="0.25">
      <c r="B2724" s="3"/>
      <c r="C2724" s="3"/>
      <c r="D2724" s="3"/>
      <c r="E2724" s="3"/>
      <c r="F2724" s="3"/>
      <c r="G2724" s="3"/>
      <c r="H2724" s="3"/>
      <c r="I2724" s="3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  <c r="AO2724"/>
      <c r="AP2724"/>
      <c r="AQ2724"/>
      <c r="AR2724"/>
      <c r="AS2724"/>
      <c r="AT2724"/>
      <c r="AU2724"/>
      <c r="AV2724"/>
      <c r="AW2724"/>
      <c r="AX2724"/>
      <c r="AY2724"/>
      <c r="AZ2724"/>
      <c r="BA2724"/>
      <c r="BB2724"/>
      <c r="BC2724"/>
    </row>
    <row r="2725" spans="2:55" x14ac:dyDescent="0.25">
      <c r="B2725" s="3"/>
      <c r="C2725" s="3"/>
      <c r="D2725" s="3"/>
      <c r="E2725" s="3"/>
      <c r="F2725" s="3"/>
      <c r="G2725" s="3"/>
      <c r="H2725" s="3"/>
      <c r="I2725" s="3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  <c r="AO2725"/>
      <c r="AP2725"/>
      <c r="AQ2725"/>
      <c r="AR2725"/>
      <c r="AS2725"/>
      <c r="AT2725"/>
      <c r="AU2725"/>
      <c r="AV2725"/>
      <c r="AW2725"/>
      <c r="AX2725"/>
      <c r="AY2725"/>
      <c r="AZ2725"/>
      <c r="BA2725"/>
      <c r="BB2725"/>
      <c r="BC2725"/>
    </row>
    <row r="2726" spans="2:55" x14ac:dyDescent="0.25">
      <c r="B2726" s="3"/>
      <c r="C2726" s="3"/>
      <c r="D2726" s="3"/>
      <c r="E2726" s="3"/>
      <c r="F2726" s="3"/>
      <c r="G2726" s="3"/>
      <c r="H2726" s="3"/>
      <c r="I2726" s="3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  <c r="AO2726"/>
      <c r="AP2726"/>
      <c r="AQ2726"/>
      <c r="AR2726"/>
      <c r="AS2726"/>
      <c r="AT2726"/>
      <c r="AU2726"/>
      <c r="AV2726"/>
      <c r="AW2726"/>
      <c r="AX2726"/>
      <c r="AY2726"/>
      <c r="AZ2726"/>
      <c r="BA2726"/>
      <c r="BB2726"/>
      <c r="BC2726"/>
    </row>
    <row r="2727" spans="2:55" x14ac:dyDescent="0.25">
      <c r="B2727" s="3"/>
      <c r="C2727" s="3"/>
      <c r="D2727" s="3"/>
      <c r="E2727" s="3"/>
      <c r="F2727" s="3"/>
      <c r="G2727" s="3"/>
      <c r="H2727" s="3"/>
      <c r="I2727" s="3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  <c r="AO2727"/>
      <c r="AP2727"/>
      <c r="AQ2727"/>
      <c r="AR2727"/>
      <c r="AS2727"/>
      <c r="AT2727"/>
      <c r="AU2727"/>
      <c r="AV2727"/>
      <c r="AW2727"/>
      <c r="AX2727"/>
      <c r="AY2727"/>
      <c r="AZ2727"/>
      <c r="BA2727"/>
      <c r="BB2727"/>
      <c r="BC2727"/>
    </row>
    <row r="2728" spans="2:55" x14ac:dyDescent="0.25">
      <c r="B2728" s="3"/>
      <c r="C2728" s="3"/>
      <c r="D2728" s="3"/>
      <c r="E2728" s="3"/>
      <c r="F2728" s="3"/>
      <c r="G2728" s="3"/>
      <c r="H2728" s="3"/>
      <c r="I2728" s="3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  <c r="AO2728"/>
      <c r="AP2728"/>
      <c r="AQ2728"/>
      <c r="AR2728"/>
      <c r="AS2728"/>
      <c r="AT2728"/>
      <c r="AU2728"/>
      <c r="AV2728"/>
      <c r="AW2728"/>
      <c r="AX2728"/>
      <c r="AY2728"/>
      <c r="AZ2728"/>
      <c r="BA2728"/>
      <c r="BB2728"/>
      <c r="BC2728"/>
    </row>
    <row r="2729" spans="2:55" x14ac:dyDescent="0.25">
      <c r="B2729" s="3"/>
      <c r="C2729" s="3"/>
      <c r="D2729" s="3"/>
      <c r="E2729" s="3"/>
      <c r="F2729" s="3"/>
      <c r="G2729" s="3"/>
      <c r="H2729" s="3"/>
      <c r="I2729" s="3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  <c r="AO2729"/>
      <c r="AP2729"/>
      <c r="AQ2729"/>
      <c r="AR2729"/>
      <c r="AS2729"/>
      <c r="AT2729"/>
      <c r="AU2729"/>
      <c r="AV2729"/>
      <c r="AW2729"/>
      <c r="AX2729"/>
      <c r="AY2729"/>
      <c r="AZ2729"/>
      <c r="BA2729"/>
      <c r="BB2729"/>
      <c r="BC2729"/>
    </row>
    <row r="2730" spans="2:55" x14ac:dyDescent="0.25">
      <c r="B2730" s="3"/>
      <c r="C2730" s="3"/>
      <c r="D2730" s="3"/>
      <c r="E2730" s="3"/>
      <c r="F2730" s="3"/>
      <c r="G2730" s="3"/>
      <c r="H2730" s="3"/>
      <c r="I2730" s="3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  <c r="AO2730"/>
      <c r="AP2730"/>
      <c r="AQ2730"/>
      <c r="AR2730"/>
      <c r="AS2730"/>
      <c r="AT2730"/>
      <c r="AU2730"/>
      <c r="AV2730"/>
      <c r="AW2730"/>
      <c r="AX2730"/>
      <c r="AY2730"/>
      <c r="AZ2730"/>
      <c r="BA2730"/>
      <c r="BB2730"/>
      <c r="BC2730"/>
    </row>
    <row r="2731" spans="2:55" x14ac:dyDescent="0.25">
      <c r="B2731" s="3"/>
      <c r="C2731" s="3"/>
      <c r="D2731" s="3"/>
      <c r="E2731" s="3"/>
      <c r="F2731" s="3"/>
      <c r="G2731" s="3"/>
      <c r="H2731" s="3"/>
      <c r="I2731" s="3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  <c r="AO2731"/>
      <c r="AP2731"/>
      <c r="AQ2731"/>
      <c r="AR2731"/>
      <c r="AS2731"/>
      <c r="AT2731"/>
      <c r="AU2731"/>
      <c r="AV2731"/>
      <c r="AW2731"/>
      <c r="AX2731"/>
      <c r="AY2731"/>
      <c r="AZ2731"/>
      <c r="BA2731"/>
      <c r="BB2731"/>
      <c r="BC2731"/>
    </row>
    <row r="2732" spans="2:55" x14ac:dyDescent="0.25">
      <c r="B2732" s="3"/>
      <c r="C2732" s="3"/>
      <c r="D2732" s="3"/>
      <c r="E2732" s="3"/>
      <c r="F2732" s="3"/>
      <c r="G2732" s="3"/>
      <c r="H2732" s="3"/>
      <c r="I2732" s="3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  <c r="AX2732"/>
      <c r="AY2732"/>
      <c r="AZ2732"/>
      <c r="BA2732"/>
      <c r="BB2732"/>
      <c r="BC2732"/>
    </row>
    <row r="2733" spans="2:55" x14ac:dyDescent="0.25">
      <c r="B2733" s="3"/>
      <c r="C2733" s="3"/>
      <c r="D2733" s="3"/>
      <c r="E2733" s="3"/>
      <c r="F2733" s="3"/>
      <c r="G2733" s="3"/>
      <c r="H2733" s="3"/>
      <c r="I2733" s="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  <c r="AO2733"/>
      <c r="AP2733"/>
      <c r="AQ2733"/>
      <c r="AR2733"/>
      <c r="AS2733"/>
      <c r="AT2733"/>
      <c r="AU2733"/>
      <c r="AV2733"/>
      <c r="AW2733"/>
      <c r="AX2733"/>
      <c r="AY2733"/>
      <c r="AZ2733"/>
      <c r="BA2733"/>
      <c r="BB2733"/>
      <c r="BC2733"/>
    </row>
    <row r="2734" spans="2:55" x14ac:dyDescent="0.25">
      <c r="B2734" s="3"/>
      <c r="C2734" s="3"/>
      <c r="D2734" s="3"/>
      <c r="E2734" s="3"/>
      <c r="F2734" s="3"/>
      <c r="G2734" s="3"/>
      <c r="H2734" s="3"/>
      <c r="I2734" s="3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  <c r="AO2734"/>
      <c r="AP2734"/>
      <c r="AQ2734"/>
      <c r="AR2734"/>
      <c r="AS2734"/>
      <c r="AT2734"/>
      <c r="AU2734"/>
      <c r="AV2734"/>
      <c r="AW2734"/>
      <c r="AX2734"/>
      <c r="AY2734"/>
      <c r="AZ2734"/>
      <c r="BA2734"/>
      <c r="BB2734"/>
      <c r="BC2734"/>
    </row>
    <row r="2735" spans="2:55" x14ac:dyDescent="0.25">
      <c r="B2735" s="3"/>
      <c r="C2735" s="3"/>
      <c r="D2735" s="3"/>
      <c r="E2735" s="3"/>
      <c r="F2735" s="3"/>
      <c r="G2735" s="3"/>
      <c r="H2735" s="3"/>
      <c r="I2735" s="3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  <c r="AO2735"/>
      <c r="AP2735"/>
      <c r="AQ2735"/>
      <c r="AR2735"/>
      <c r="AS2735"/>
      <c r="AT2735"/>
      <c r="AU2735"/>
      <c r="AV2735"/>
      <c r="AW2735"/>
      <c r="AX2735"/>
      <c r="AY2735"/>
      <c r="AZ2735"/>
      <c r="BA2735"/>
      <c r="BB2735"/>
      <c r="BC2735"/>
    </row>
    <row r="2736" spans="2:55" x14ac:dyDescent="0.25">
      <c r="B2736" s="3"/>
      <c r="C2736" s="3"/>
      <c r="D2736" s="3"/>
      <c r="E2736" s="3"/>
      <c r="F2736" s="3"/>
      <c r="G2736" s="3"/>
      <c r="H2736" s="3"/>
      <c r="I2736" s="3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  <c r="AO2736"/>
      <c r="AP2736"/>
      <c r="AQ2736"/>
      <c r="AR2736"/>
      <c r="AS2736"/>
      <c r="AT2736"/>
      <c r="AU2736"/>
      <c r="AV2736"/>
      <c r="AW2736"/>
      <c r="AX2736"/>
      <c r="AY2736"/>
      <c r="AZ2736"/>
      <c r="BA2736"/>
      <c r="BB2736"/>
      <c r="BC2736"/>
    </row>
    <row r="2737" spans="2:55" x14ac:dyDescent="0.25">
      <c r="B2737" s="3"/>
      <c r="C2737" s="3"/>
      <c r="D2737" s="3"/>
      <c r="E2737" s="3"/>
      <c r="F2737" s="3"/>
      <c r="G2737" s="3"/>
      <c r="H2737" s="3"/>
      <c r="I2737" s="3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  <c r="AO2737"/>
      <c r="AP2737"/>
      <c r="AQ2737"/>
      <c r="AR2737"/>
      <c r="AS2737"/>
      <c r="AT2737"/>
      <c r="AU2737"/>
      <c r="AV2737"/>
      <c r="AW2737"/>
      <c r="AX2737"/>
      <c r="AY2737"/>
      <c r="AZ2737"/>
      <c r="BA2737"/>
      <c r="BB2737"/>
      <c r="BC2737"/>
    </row>
    <row r="2738" spans="2:55" x14ac:dyDescent="0.25">
      <c r="B2738" s="3"/>
      <c r="C2738" s="3"/>
      <c r="D2738" s="3"/>
      <c r="E2738" s="3"/>
      <c r="F2738" s="3"/>
      <c r="G2738" s="3"/>
      <c r="H2738" s="3"/>
      <c r="I2738" s="3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  <c r="AO2738"/>
      <c r="AP2738"/>
      <c r="AQ2738"/>
      <c r="AR2738"/>
      <c r="AS2738"/>
      <c r="AT2738"/>
      <c r="AU2738"/>
      <c r="AV2738"/>
      <c r="AW2738"/>
      <c r="AX2738"/>
      <c r="AY2738"/>
      <c r="AZ2738"/>
      <c r="BA2738"/>
      <c r="BB2738"/>
      <c r="BC2738"/>
    </row>
    <row r="2739" spans="2:55" x14ac:dyDescent="0.25">
      <c r="B2739" s="3"/>
      <c r="C2739" s="3"/>
      <c r="D2739" s="3"/>
      <c r="E2739" s="3"/>
      <c r="F2739" s="3"/>
      <c r="G2739" s="3"/>
      <c r="H2739" s="3"/>
      <c r="I2739" s="3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  <c r="AZ2739"/>
      <c r="BA2739"/>
      <c r="BB2739"/>
      <c r="BC2739"/>
    </row>
    <row r="2740" spans="2:55" x14ac:dyDescent="0.25">
      <c r="B2740" s="3"/>
      <c r="C2740" s="3"/>
      <c r="D2740" s="3"/>
      <c r="E2740" s="3"/>
      <c r="F2740" s="3"/>
      <c r="G2740" s="3"/>
      <c r="H2740" s="3"/>
      <c r="I2740" s="3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  <c r="AZ2740"/>
      <c r="BA2740"/>
      <c r="BB2740"/>
      <c r="BC2740"/>
    </row>
    <row r="2741" spans="2:55" x14ac:dyDescent="0.25">
      <c r="B2741" s="3"/>
      <c r="C2741" s="3"/>
      <c r="D2741" s="3"/>
      <c r="E2741" s="3"/>
      <c r="F2741" s="3"/>
      <c r="G2741" s="3"/>
      <c r="H2741" s="3"/>
      <c r="I2741" s="3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  <c r="AO2741"/>
      <c r="AP2741"/>
      <c r="AQ2741"/>
      <c r="AR2741"/>
      <c r="AS2741"/>
      <c r="AT2741"/>
      <c r="AU2741"/>
      <c r="AV2741"/>
      <c r="AW2741"/>
      <c r="AX2741"/>
      <c r="AY2741"/>
      <c r="AZ2741"/>
      <c r="BA2741"/>
      <c r="BB2741"/>
      <c r="BC2741"/>
    </row>
    <row r="2742" spans="2:55" x14ac:dyDescent="0.25">
      <c r="B2742" s="3"/>
      <c r="C2742" s="3"/>
      <c r="D2742" s="3"/>
      <c r="E2742" s="3"/>
      <c r="F2742" s="3"/>
      <c r="G2742" s="3"/>
      <c r="H2742" s="3"/>
      <c r="I2742" s="3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  <c r="AO2742"/>
      <c r="AP2742"/>
      <c r="AQ2742"/>
      <c r="AR2742"/>
      <c r="AS2742"/>
      <c r="AT2742"/>
      <c r="AU2742"/>
      <c r="AV2742"/>
      <c r="AW2742"/>
      <c r="AX2742"/>
      <c r="AY2742"/>
      <c r="AZ2742"/>
      <c r="BA2742"/>
      <c r="BB2742"/>
      <c r="BC2742"/>
    </row>
    <row r="2743" spans="2:55" x14ac:dyDescent="0.25">
      <c r="B2743" s="3"/>
      <c r="C2743" s="3"/>
      <c r="D2743" s="3"/>
      <c r="E2743" s="3"/>
      <c r="F2743" s="3"/>
      <c r="G2743" s="3"/>
      <c r="H2743" s="3"/>
      <c r="I2743" s="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  <c r="AO2743"/>
      <c r="AP2743"/>
      <c r="AQ2743"/>
      <c r="AR2743"/>
      <c r="AS2743"/>
      <c r="AT2743"/>
      <c r="AU2743"/>
      <c r="AV2743"/>
      <c r="AW2743"/>
      <c r="AX2743"/>
      <c r="AY2743"/>
      <c r="AZ2743"/>
      <c r="BA2743"/>
      <c r="BB2743"/>
      <c r="BC2743"/>
    </row>
    <row r="2744" spans="2:55" x14ac:dyDescent="0.25">
      <c r="B2744" s="3"/>
      <c r="C2744" s="3"/>
      <c r="D2744" s="3"/>
      <c r="E2744" s="3"/>
      <c r="F2744" s="3"/>
      <c r="G2744" s="3"/>
      <c r="H2744" s="3"/>
      <c r="I2744" s="3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  <c r="AO2744"/>
      <c r="AP2744"/>
      <c r="AQ2744"/>
      <c r="AR2744"/>
      <c r="AS2744"/>
      <c r="AT2744"/>
      <c r="AU2744"/>
      <c r="AV2744"/>
      <c r="AW2744"/>
      <c r="AX2744"/>
      <c r="AY2744"/>
      <c r="AZ2744"/>
      <c r="BA2744"/>
      <c r="BB2744"/>
      <c r="BC2744"/>
    </row>
    <row r="2745" spans="2:55" x14ac:dyDescent="0.25">
      <c r="B2745" s="3"/>
      <c r="C2745" s="3"/>
      <c r="D2745" s="3"/>
      <c r="E2745" s="3"/>
      <c r="F2745" s="3"/>
      <c r="G2745" s="3"/>
      <c r="H2745" s="3"/>
      <c r="I2745" s="3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  <c r="AZ2745"/>
      <c r="BA2745"/>
      <c r="BB2745"/>
      <c r="BC2745"/>
    </row>
    <row r="2746" spans="2:55" x14ac:dyDescent="0.25">
      <c r="B2746" s="3"/>
      <c r="C2746" s="3"/>
      <c r="D2746" s="3"/>
      <c r="E2746" s="3"/>
      <c r="F2746" s="3"/>
      <c r="G2746" s="3"/>
      <c r="H2746" s="3"/>
      <c r="I2746" s="3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  <c r="AO2746"/>
      <c r="AP2746"/>
      <c r="AQ2746"/>
      <c r="AR2746"/>
      <c r="AS2746"/>
      <c r="AT2746"/>
      <c r="AU2746"/>
      <c r="AV2746"/>
      <c r="AW2746"/>
      <c r="AX2746"/>
      <c r="AY2746"/>
      <c r="AZ2746"/>
      <c r="BA2746"/>
      <c r="BB2746"/>
      <c r="BC2746"/>
    </row>
    <row r="2747" spans="2:55" x14ac:dyDescent="0.25">
      <c r="B2747" s="3"/>
      <c r="C2747" s="3"/>
      <c r="D2747" s="3"/>
      <c r="E2747" s="3"/>
      <c r="F2747" s="3"/>
      <c r="G2747" s="3"/>
      <c r="H2747" s="3"/>
      <c r="I2747" s="3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  <c r="AO2747"/>
      <c r="AP2747"/>
      <c r="AQ2747"/>
      <c r="AR2747"/>
      <c r="AS2747"/>
      <c r="AT2747"/>
      <c r="AU2747"/>
      <c r="AV2747"/>
      <c r="AW2747"/>
      <c r="AX2747"/>
      <c r="AY2747"/>
      <c r="AZ2747"/>
      <c r="BA2747"/>
      <c r="BB2747"/>
      <c r="BC2747"/>
    </row>
    <row r="2748" spans="2:55" x14ac:dyDescent="0.25">
      <c r="B2748" s="3"/>
      <c r="C2748" s="3"/>
      <c r="D2748" s="3"/>
      <c r="E2748" s="3"/>
      <c r="F2748" s="3"/>
      <c r="G2748" s="3"/>
      <c r="H2748" s="3"/>
      <c r="I2748" s="3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  <c r="AO2748"/>
      <c r="AP2748"/>
      <c r="AQ2748"/>
      <c r="AR2748"/>
      <c r="AS2748"/>
      <c r="AT2748"/>
      <c r="AU2748"/>
      <c r="AV2748"/>
      <c r="AW2748"/>
      <c r="AX2748"/>
      <c r="AY2748"/>
      <c r="AZ2748"/>
      <c r="BA2748"/>
      <c r="BB2748"/>
      <c r="BC2748"/>
    </row>
    <row r="2749" spans="2:55" x14ac:dyDescent="0.25">
      <c r="B2749" s="3"/>
      <c r="C2749" s="3"/>
      <c r="D2749" s="3"/>
      <c r="E2749" s="3"/>
      <c r="F2749" s="3"/>
      <c r="G2749" s="3"/>
      <c r="H2749" s="3"/>
      <c r="I2749" s="3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  <c r="AO2749"/>
      <c r="AP2749"/>
      <c r="AQ2749"/>
      <c r="AR2749"/>
      <c r="AS2749"/>
      <c r="AT2749"/>
      <c r="AU2749"/>
      <c r="AV2749"/>
      <c r="AW2749"/>
      <c r="AX2749"/>
      <c r="AY2749"/>
      <c r="AZ2749"/>
      <c r="BA2749"/>
      <c r="BB2749"/>
      <c r="BC2749"/>
    </row>
    <row r="2750" spans="2:55" x14ac:dyDescent="0.25">
      <c r="B2750" s="3"/>
      <c r="C2750" s="3"/>
      <c r="D2750" s="3"/>
      <c r="E2750" s="3"/>
      <c r="F2750" s="3"/>
      <c r="G2750" s="3"/>
      <c r="H2750" s="3"/>
      <c r="I2750" s="3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  <c r="AO2750"/>
      <c r="AP2750"/>
      <c r="AQ2750"/>
      <c r="AR2750"/>
      <c r="AS2750"/>
      <c r="AT2750"/>
      <c r="AU2750"/>
      <c r="AV2750"/>
      <c r="AW2750"/>
      <c r="AX2750"/>
      <c r="AY2750"/>
      <c r="AZ2750"/>
      <c r="BA2750"/>
      <c r="BB2750"/>
      <c r="BC2750"/>
    </row>
    <row r="2751" spans="2:55" x14ac:dyDescent="0.25">
      <c r="B2751" s="3"/>
      <c r="C2751" s="3"/>
      <c r="D2751" s="3"/>
      <c r="E2751" s="3"/>
      <c r="F2751" s="3"/>
      <c r="G2751" s="3"/>
      <c r="H2751" s="3"/>
      <c r="I2751" s="3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  <c r="AO2751"/>
      <c r="AP2751"/>
      <c r="AQ2751"/>
      <c r="AR2751"/>
      <c r="AS2751"/>
      <c r="AT2751"/>
      <c r="AU2751"/>
      <c r="AV2751"/>
      <c r="AW2751"/>
      <c r="AX2751"/>
      <c r="AY2751"/>
      <c r="AZ2751"/>
      <c r="BA2751"/>
      <c r="BB2751"/>
      <c r="BC2751"/>
    </row>
    <row r="2752" spans="2:55" x14ac:dyDescent="0.25">
      <c r="B2752" s="3"/>
      <c r="C2752" s="3"/>
      <c r="D2752" s="3"/>
      <c r="E2752" s="3"/>
      <c r="F2752" s="3"/>
      <c r="G2752" s="3"/>
      <c r="H2752" s="3"/>
      <c r="I2752" s="3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  <c r="AO2752"/>
      <c r="AP2752"/>
      <c r="AQ2752"/>
      <c r="AR2752"/>
      <c r="AS2752"/>
      <c r="AT2752"/>
      <c r="AU2752"/>
      <c r="AV2752"/>
      <c r="AW2752"/>
      <c r="AX2752"/>
      <c r="AY2752"/>
      <c r="AZ2752"/>
      <c r="BA2752"/>
      <c r="BB2752"/>
      <c r="BC2752"/>
    </row>
    <row r="2753" spans="2:55" x14ac:dyDescent="0.25">
      <c r="B2753" s="3"/>
      <c r="C2753" s="3"/>
      <c r="D2753" s="3"/>
      <c r="E2753" s="3"/>
      <c r="F2753" s="3"/>
      <c r="G2753" s="3"/>
      <c r="H2753" s="3"/>
      <c r="I2753" s="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  <c r="AZ2753"/>
      <c r="BA2753"/>
      <c r="BB2753"/>
      <c r="BC2753"/>
    </row>
    <row r="2754" spans="2:55" x14ac:dyDescent="0.25">
      <c r="B2754" s="3"/>
      <c r="C2754" s="3"/>
      <c r="D2754" s="3"/>
      <c r="E2754" s="3"/>
      <c r="F2754" s="3"/>
      <c r="G2754" s="3"/>
      <c r="H2754" s="3"/>
      <c r="I2754" s="3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  <c r="AZ2754"/>
      <c r="BA2754"/>
      <c r="BB2754"/>
      <c r="BC2754"/>
    </row>
    <row r="2755" spans="2:55" x14ac:dyDescent="0.25">
      <c r="B2755" s="3"/>
      <c r="C2755" s="3"/>
      <c r="D2755" s="3"/>
      <c r="E2755" s="3"/>
      <c r="F2755" s="3"/>
      <c r="G2755" s="3"/>
      <c r="H2755" s="3"/>
      <c r="I2755" s="3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  <c r="AZ2755"/>
      <c r="BA2755"/>
      <c r="BB2755"/>
      <c r="BC2755"/>
    </row>
    <row r="2756" spans="2:55" x14ac:dyDescent="0.25">
      <c r="B2756" s="3"/>
      <c r="C2756" s="3"/>
      <c r="D2756" s="3"/>
      <c r="E2756" s="3"/>
      <c r="F2756" s="3"/>
      <c r="G2756" s="3"/>
      <c r="H2756" s="3"/>
      <c r="I2756" s="3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  <c r="AZ2756"/>
      <c r="BA2756"/>
      <c r="BB2756"/>
      <c r="BC2756"/>
    </row>
    <row r="2757" spans="2:55" x14ac:dyDescent="0.25">
      <c r="B2757" s="3"/>
      <c r="C2757" s="3"/>
      <c r="D2757" s="3"/>
      <c r="E2757" s="3"/>
      <c r="F2757" s="3"/>
      <c r="G2757" s="3"/>
      <c r="H2757" s="3"/>
      <c r="I2757" s="3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  <c r="AZ2757"/>
      <c r="BA2757"/>
      <c r="BB2757"/>
      <c r="BC2757"/>
    </row>
    <row r="2758" spans="2:55" x14ac:dyDescent="0.25">
      <c r="B2758" s="3"/>
      <c r="C2758" s="3"/>
      <c r="D2758" s="3"/>
      <c r="E2758" s="3"/>
      <c r="F2758" s="3"/>
      <c r="G2758" s="3"/>
      <c r="H2758" s="3"/>
      <c r="I2758" s="3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  <c r="AX2758"/>
      <c r="AY2758"/>
      <c r="AZ2758"/>
      <c r="BA2758"/>
      <c r="BB2758"/>
      <c r="BC2758"/>
    </row>
    <row r="2759" spans="2:55" x14ac:dyDescent="0.25">
      <c r="B2759" s="3"/>
      <c r="C2759" s="3"/>
      <c r="D2759" s="3"/>
      <c r="E2759" s="3"/>
      <c r="F2759" s="3"/>
      <c r="G2759" s="3"/>
      <c r="H2759" s="3"/>
      <c r="I2759" s="3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  <c r="AZ2759"/>
      <c r="BA2759"/>
      <c r="BB2759"/>
      <c r="BC2759"/>
    </row>
    <row r="2760" spans="2:55" x14ac:dyDescent="0.25">
      <c r="B2760" s="3"/>
      <c r="C2760" s="3"/>
      <c r="D2760" s="3"/>
      <c r="E2760" s="3"/>
      <c r="F2760" s="3"/>
      <c r="G2760" s="3"/>
      <c r="H2760" s="3"/>
      <c r="I2760" s="3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  <c r="AO2760"/>
      <c r="AP2760"/>
      <c r="AQ2760"/>
      <c r="AR2760"/>
      <c r="AS2760"/>
      <c r="AT2760"/>
      <c r="AU2760"/>
      <c r="AV2760"/>
      <c r="AW2760"/>
      <c r="AX2760"/>
      <c r="AY2760"/>
      <c r="AZ2760"/>
      <c r="BA2760"/>
      <c r="BB2760"/>
      <c r="BC2760"/>
    </row>
    <row r="2761" spans="2:55" x14ac:dyDescent="0.25">
      <c r="B2761" s="3"/>
      <c r="C2761" s="3"/>
      <c r="D2761" s="3"/>
      <c r="E2761" s="3"/>
      <c r="F2761" s="3"/>
      <c r="G2761" s="3"/>
      <c r="H2761" s="3"/>
      <c r="I2761" s="3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  <c r="AO2761"/>
      <c r="AP2761"/>
      <c r="AQ2761"/>
      <c r="AR2761"/>
      <c r="AS2761"/>
      <c r="AT2761"/>
      <c r="AU2761"/>
      <c r="AV2761"/>
      <c r="AW2761"/>
      <c r="AX2761"/>
      <c r="AY2761"/>
      <c r="AZ2761"/>
      <c r="BA2761"/>
      <c r="BB2761"/>
      <c r="BC2761"/>
    </row>
    <row r="2762" spans="2:55" x14ac:dyDescent="0.25">
      <c r="B2762" s="3"/>
      <c r="C2762" s="3"/>
      <c r="D2762" s="3"/>
      <c r="E2762" s="3"/>
      <c r="F2762" s="3"/>
      <c r="G2762" s="3"/>
      <c r="H2762" s="3"/>
      <c r="I2762" s="3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  <c r="AZ2762"/>
      <c r="BA2762"/>
      <c r="BB2762"/>
      <c r="BC2762"/>
    </row>
    <row r="2763" spans="2:55" x14ac:dyDescent="0.25">
      <c r="B2763" s="3"/>
      <c r="C2763" s="3"/>
      <c r="D2763" s="3"/>
      <c r="E2763" s="3"/>
      <c r="F2763" s="3"/>
      <c r="G2763" s="3"/>
      <c r="H2763" s="3"/>
      <c r="I2763" s="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  <c r="AO2763"/>
      <c r="AP2763"/>
      <c r="AQ2763"/>
      <c r="AR2763"/>
      <c r="AS2763"/>
      <c r="AT2763"/>
      <c r="AU2763"/>
      <c r="AV2763"/>
      <c r="AW2763"/>
      <c r="AX2763"/>
      <c r="AY2763"/>
      <c r="AZ2763"/>
      <c r="BA2763"/>
      <c r="BB2763"/>
      <c r="BC2763"/>
    </row>
    <row r="2764" spans="2:55" x14ac:dyDescent="0.25">
      <c r="B2764" s="3"/>
      <c r="C2764" s="3"/>
      <c r="D2764" s="3"/>
      <c r="E2764" s="3"/>
      <c r="F2764" s="3"/>
      <c r="G2764" s="3"/>
      <c r="H2764" s="3"/>
      <c r="I2764" s="3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  <c r="AO2764"/>
      <c r="AP2764"/>
      <c r="AQ2764"/>
      <c r="AR2764"/>
      <c r="AS2764"/>
      <c r="AT2764"/>
      <c r="AU2764"/>
      <c r="AV2764"/>
      <c r="AW2764"/>
      <c r="AX2764"/>
      <c r="AY2764"/>
      <c r="AZ2764"/>
      <c r="BA2764"/>
      <c r="BB2764"/>
      <c r="BC2764"/>
    </row>
    <row r="2765" spans="2:55" x14ac:dyDescent="0.25">
      <c r="B2765" s="3"/>
      <c r="C2765" s="3"/>
      <c r="D2765" s="3"/>
      <c r="E2765" s="3"/>
      <c r="F2765" s="3"/>
      <c r="G2765" s="3"/>
      <c r="H2765" s="3"/>
      <c r="I2765" s="3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  <c r="AO2765"/>
      <c r="AP2765"/>
      <c r="AQ2765"/>
      <c r="AR2765"/>
      <c r="AS2765"/>
      <c r="AT2765"/>
      <c r="AU2765"/>
      <c r="AV2765"/>
      <c r="AW2765"/>
      <c r="AX2765"/>
      <c r="AY2765"/>
      <c r="AZ2765"/>
      <c r="BA2765"/>
      <c r="BB2765"/>
      <c r="BC2765"/>
    </row>
    <row r="2766" spans="2:55" x14ac:dyDescent="0.25">
      <c r="B2766" s="3"/>
      <c r="C2766" s="3"/>
      <c r="D2766" s="3"/>
      <c r="E2766" s="3"/>
      <c r="F2766" s="3"/>
      <c r="G2766" s="3"/>
      <c r="H2766" s="3"/>
      <c r="I2766" s="3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  <c r="AO2766"/>
      <c r="AP2766"/>
      <c r="AQ2766"/>
      <c r="AR2766"/>
      <c r="AS2766"/>
      <c r="AT2766"/>
      <c r="AU2766"/>
      <c r="AV2766"/>
      <c r="AW2766"/>
      <c r="AX2766"/>
      <c r="AY2766"/>
      <c r="AZ2766"/>
      <c r="BA2766"/>
      <c r="BB2766"/>
      <c r="BC2766"/>
    </row>
    <row r="2767" spans="2:55" x14ac:dyDescent="0.25">
      <c r="B2767" s="3"/>
      <c r="C2767" s="3"/>
      <c r="D2767" s="3"/>
      <c r="E2767" s="3"/>
      <c r="F2767" s="3"/>
      <c r="G2767" s="3"/>
      <c r="H2767" s="3"/>
      <c r="I2767" s="3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  <c r="AZ2767"/>
      <c r="BA2767"/>
      <c r="BB2767"/>
      <c r="BC2767"/>
    </row>
    <row r="2768" spans="2:55" x14ac:dyDescent="0.25">
      <c r="B2768" s="3"/>
      <c r="C2768" s="3"/>
      <c r="D2768" s="3"/>
      <c r="E2768" s="3"/>
      <c r="F2768" s="3"/>
      <c r="G2768" s="3"/>
      <c r="H2768" s="3"/>
      <c r="I2768" s="3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  <c r="AZ2768"/>
      <c r="BA2768"/>
      <c r="BB2768"/>
      <c r="BC2768"/>
    </row>
    <row r="2769" spans="2:55" x14ac:dyDescent="0.25">
      <c r="B2769" s="3"/>
      <c r="C2769" s="3"/>
      <c r="D2769" s="3"/>
      <c r="E2769" s="3"/>
      <c r="F2769" s="3"/>
      <c r="G2769" s="3"/>
      <c r="H2769" s="3"/>
      <c r="I2769" s="3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  <c r="AO2769"/>
      <c r="AP2769"/>
      <c r="AQ2769"/>
      <c r="AR2769"/>
      <c r="AS2769"/>
      <c r="AT2769"/>
      <c r="AU2769"/>
      <c r="AV2769"/>
      <c r="AW2769"/>
      <c r="AX2769"/>
      <c r="AY2769"/>
      <c r="AZ2769"/>
      <c r="BA2769"/>
      <c r="BB2769"/>
      <c r="BC2769"/>
    </row>
    <row r="2770" spans="2:55" x14ac:dyDescent="0.25">
      <c r="B2770" s="3"/>
      <c r="C2770" s="3"/>
      <c r="D2770" s="3"/>
      <c r="E2770" s="3"/>
      <c r="F2770" s="3"/>
      <c r="G2770" s="3"/>
      <c r="H2770" s="3"/>
      <c r="I2770" s="3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A2770"/>
      <c r="BB2770"/>
      <c r="BC2770"/>
    </row>
    <row r="2771" spans="2:55" x14ac:dyDescent="0.25">
      <c r="B2771" s="3"/>
      <c r="C2771" s="3"/>
      <c r="D2771" s="3"/>
      <c r="E2771" s="3"/>
      <c r="F2771" s="3"/>
      <c r="G2771" s="3"/>
      <c r="H2771" s="3"/>
      <c r="I2771" s="3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  <c r="AO2771"/>
      <c r="AP2771"/>
      <c r="AQ2771"/>
      <c r="AR2771"/>
      <c r="AS2771"/>
      <c r="AT2771"/>
      <c r="AU2771"/>
      <c r="AV2771"/>
      <c r="AW2771"/>
      <c r="AX2771"/>
      <c r="AY2771"/>
      <c r="AZ2771"/>
      <c r="BA2771"/>
      <c r="BB2771"/>
      <c r="BC2771"/>
    </row>
    <row r="2772" spans="2:55" x14ac:dyDescent="0.25">
      <c r="B2772" s="3"/>
      <c r="C2772" s="3"/>
      <c r="D2772" s="3"/>
      <c r="E2772" s="3"/>
      <c r="F2772" s="3"/>
      <c r="G2772" s="3"/>
      <c r="H2772" s="3"/>
      <c r="I2772" s="3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  <c r="AO2772"/>
      <c r="AP2772"/>
      <c r="AQ2772"/>
      <c r="AR2772"/>
      <c r="AS2772"/>
      <c r="AT2772"/>
      <c r="AU2772"/>
      <c r="AV2772"/>
      <c r="AW2772"/>
      <c r="AX2772"/>
      <c r="AY2772"/>
      <c r="AZ2772"/>
      <c r="BA2772"/>
      <c r="BB2772"/>
      <c r="BC2772"/>
    </row>
    <row r="2773" spans="2:55" x14ac:dyDescent="0.25">
      <c r="B2773" s="3"/>
      <c r="C2773" s="3"/>
      <c r="D2773" s="3"/>
      <c r="E2773" s="3"/>
      <c r="F2773" s="3"/>
      <c r="G2773" s="3"/>
      <c r="H2773" s="3"/>
      <c r="I2773" s="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  <c r="AO2773"/>
      <c r="AP2773"/>
      <c r="AQ2773"/>
      <c r="AR2773"/>
      <c r="AS2773"/>
      <c r="AT2773"/>
      <c r="AU2773"/>
      <c r="AV2773"/>
      <c r="AW2773"/>
      <c r="AX2773"/>
      <c r="AY2773"/>
      <c r="AZ2773"/>
      <c r="BA2773"/>
      <c r="BB2773"/>
      <c r="BC2773"/>
    </row>
    <row r="2774" spans="2:55" x14ac:dyDescent="0.25">
      <c r="B2774" s="3"/>
      <c r="C2774" s="3"/>
      <c r="D2774" s="3"/>
      <c r="E2774" s="3"/>
      <c r="F2774" s="3"/>
      <c r="G2774" s="3"/>
      <c r="H2774" s="3"/>
      <c r="I2774" s="3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  <c r="AO2774"/>
      <c r="AP2774"/>
      <c r="AQ2774"/>
      <c r="AR2774"/>
      <c r="AS2774"/>
      <c r="AT2774"/>
      <c r="AU2774"/>
      <c r="AV2774"/>
      <c r="AW2774"/>
      <c r="AX2774"/>
      <c r="AY2774"/>
      <c r="AZ2774"/>
      <c r="BA2774"/>
      <c r="BB2774"/>
      <c r="BC2774"/>
    </row>
    <row r="2775" spans="2:55" x14ac:dyDescent="0.25">
      <c r="B2775" s="3"/>
      <c r="C2775" s="3"/>
      <c r="D2775" s="3"/>
      <c r="E2775" s="3"/>
      <c r="F2775" s="3"/>
      <c r="G2775" s="3"/>
      <c r="H2775" s="3"/>
      <c r="I2775" s="3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  <c r="AO2775"/>
      <c r="AP2775"/>
      <c r="AQ2775"/>
      <c r="AR2775"/>
      <c r="AS2775"/>
      <c r="AT2775"/>
      <c r="AU2775"/>
      <c r="AV2775"/>
      <c r="AW2775"/>
      <c r="AX2775"/>
      <c r="AY2775"/>
      <c r="AZ2775"/>
      <c r="BA2775"/>
      <c r="BB2775"/>
      <c r="BC2775"/>
    </row>
    <row r="2776" spans="2:55" x14ac:dyDescent="0.25">
      <c r="B2776" s="3"/>
      <c r="C2776" s="3"/>
      <c r="D2776" s="3"/>
      <c r="E2776" s="3"/>
      <c r="F2776" s="3"/>
      <c r="G2776" s="3"/>
      <c r="H2776" s="3"/>
      <c r="I2776" s="3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  <c r="AO2776"/>
      <c r="AP2776"/>
      <c r="AQ2776"/>
      <c r="AR2776"/>
      <c r="AS2776"/>
      <c r="AT2776"/>
      <c r="AU2776"/>
      <c r="AV2776"/>
      <c r="AW2776"/>
      <c r="AX2776"/>
      <c r="AY2776"/>
      <c r="AZ2776"/>
      <c r="BA2776"/>
      <c r="BB2776"/>
      <c r="BC2776"/>
    </row>
    <row r="2777" spans="2:55" x14ac:dyDescent="0.25">
      <c r="B2777" s="3"/>
      <c r="C2777" s="3"/>
      <c r="D2777" s="3"/>
      <c r="E2777" s="3"/>
      <c r="F2777" s="3"/>
      <c r="G2777" s="3"/>
      <c r="H2777" s="3"/>
      <c r="I2777" s="3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  <c r="AO2777"/>
      <c r="AP2777"/>
      <c r="AQ2777"/>
      <c r="AR2777"/>
      <c r="AS2777"/>
      <c r="AT2777"/>
      <c r="AU2777"/>
      <c r="AV2777"/>
      <c r="AW2777"/>
      <c r="AX2777"/>
      <c r="AY2777"/>
      <c r="AZ2777"/>
      <c r="BA2777"/>
      <c r="BB2777"/>
      <c r="BC2777"/>
    </row>
    <row r="2778" spans="2:55" x14ac:dyDescent="0.25">
      <c r="B2778" s="3"/>
      <c r="C2778" s="3"/>
      <c r="D2778" s="3"/>
      <c r="E2778" s="3"/>
      <c r="F2778" s="3"/>
      <c r="G2778" s="3"/>
      <c r="H2778" s="3"/>
      <c r="I2778" s="3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  <c r="AO2778"/>
      <c r="AP2778"/>
      <c r="AQ2778"/>
      <c r="AR2778"/>
      <c r="AS2778"/>
      <c r="AT2778"/>
      <c r="AU2778"/>
      <c r="AV2778"/>
      <c r="AW2778"/>
      <c r="AX2778"/>
      <c r="AY2778"/>
      <c r="AZ2778"/>
      <c r="BA2778"/>
      <c r="BB2778"/>
      <c r="BC2778"/>
    </row>
    <row r="2779" spans="2:55" x14ac:dyDescent="0.25">
      <c r="B2779" s="3"/>
      <c r="C2779" s="3"/>
      <c r="D2779" s="3"/>
      <c r="E2779" s="3"/>
      <c r="F2779" s="3"/>
      <c r="G2779" s="3"/>
      <c r="H2779" s="3"/>
      <c r="I2779" s="3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  <c r="AO2779"/>
      <c r="AP2779"/>
      <c r="AQ2779"/>
      <c r="AR2779"/>
      <c r="AS2779"/>
      <c r="AT2779"/>
      <c r="AU2779"/>
      <c r="AV2779"/>
      <c r="AW2779"/>
      <c r="AX2779"/>
      <c r="AY2779"/>
      <c r="AZ2779"/>
      <c r="BA2779"/>
      <c r="BB2779"/>
      <c r="BC2779"/>
    </row>
    <row r="2780" spans="2:55" x14ac:dyDescent="0.25">
      <c r="B2780" s="3"/>
      <c r="C2780" s="3"/>
      <c r="D2780" s="3"/>
      <c r="E2780" s="3"/>
      <c r="F2780" s="3"/>
      <c r="G2780" s="3"/>
      <c r="H2780" s="3"/>
      <c r="I2780" s="3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  <c r="AO2780"/>
      <c r="AP2780"/>
      <c r="AQ2780"/>
      <c r="AR2780"/>
      <c r="AS2780"/>
      <c r="AT2780"/>
      <c r="AU2780"/>
      <c r="AV2780"/>
      <c r="AW2780"/>
      <c r="AX2780"/>
      <c r="AY2780"/>
      <c r="AZ2780"/>
      <c r="BA2780"/>
      <c r="BB2780"/>
      <c r="BC2780"/>
    </row>
    <row r="2781" spans="2:55" x14ac:dyDescent="0.25">
      <c r="B2781" s="3"/>
      <c r="C2781" s="3"/>
      <c r="D2781" s="3"/>
      <c r="E2781" s="3"/>
      <c r="F2781" s="3"/>
      <c r="G2781" s="3"/>
      <c r="H2781" s="3"/>
      <c r="I2781" s="3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  <c r="AO2781"/>
      <c r="AP2781"/>
      <c r="AQ2781"/>
      <c r="AR2781"/>
      <c r="AS2781"/>
      <c r="AT2781"/>
      <c r="AU2781"/>
      <c r="AV2781"/>
      <c r="AW2781"/>
      <c r="AX2781"/>
      <c r="AY2781"/>
      <c r="AZ2781"/>
      <c r="BA2781"/>
      <c r="BB2781"/>
      <c r="BC2781"/>
    </row>
    <row r="2782" spans="2:55" x14ac:dyDescent="0.25">
      <c r="B2782" s="3"/>
      <c r="C2782" s="3"/>
      <c r="D2782" s="3"/>
      <c r="E2782" s="3"/>
      <c r="F2782" s="3"/>
      <c r="G2782" s="3"/>
      <c r="H2782" s="3"/>
      <c r="I2782" s="3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  <c r="AO2782"/>
      <c r="AP2782"/>
      <c r="AQ2782"/>
      <c r="AR2782"/>
      <c r="AS2782"/>
      <c r="AT2782"/>
      <c r="AU2782"/>
      <c r="AV2782"/>
      <c r="AW2782"/>
      <c r="AX2782"/>
      <c r="AY2782"/>
      <c r="AZ2782"/>
      <c r="BA2782"/>
      <c r="BB2782"/>
      <c r="BC2782"/>
    </row>
    <row r="2783" spans="2:55" x14ac:dyDescent="0.25">
      <c r="B2783" s="3"/>
      <c r="C2783" s="3"/>
      <c r="D2783" s="3"/>
      <c r="E2783" s="3"/>
      <c r="F2783" s="3"/>
      <c r="G2783" s="3"/>
      <c r="H2783" s="3"/>
      <c r="I2783" s="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  <c r="AO2783"/>
      <c r="AP2783"/>
      <c r="AQ2783"/>
      <c r="AR2783"/>
      <c r="AS2783"/>
      <c r="AT2783"/>
      <c r="AU2783"/>
      <c r="AV2783"/>
      <c r="AW2783"/>
      <c r="AX2783"/>
      <c r="AY2783"/>
      <c r="AZ2783"/>
      <c r="BA2783"/>
      <c r="BB2783"/>
      <c r="BC2783"/>
    </row>
    <row r="2784" spans="2:55" x14ac:dyDescent="0.25">
      <c r="B2784" s="3"/>
      <c r="C2784" s="3"/>
      <c r="D2784" s="3"/>
      <c r="E2784" s="3"/>
      <c r="F2784" s="3"/>
      <c r="G2784" s="3"/>
      <c r="H2784" s="3"/>
      <c r="I2784" s="3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  <c r="AX2784"/>
      <c r="AY2784"/>
      <c r="AZ2784"/>
      <c r="BA2784"/>
      <c r="BB2784"/>
      <c r="BC2784"/>
    </row>
    <row r="2785" spans="2:55" x14ac:dyDescent="0.25">
      <c r="B2785" s="3"/>
      <c r="C2785" s="3"/>
      <c r="D2785" s="3"/>
      <c r="E2785" s="3"/>
      <c r="F2785" s="3"/>
      <c r="G2785" s="3"/>
      <c r="H2785" s="3"/>
      <c r="I2785" s="3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  <c r="AO2785"/>
      <c r="AP2785"/>
      <c r="AQ2785"/>
      <c r="AR2785"/>
      <c r="AS2785"/>
      <c r="AT2785"/>
      <c r="AU2785"/>
      <c r="AV2785"/>
      <c r="AW2785"/>
      <c r="AX2785"/>
      <c r="AY2785"/>
      <c r="AZ2785"/>
      <c r="BA2785"/>
      <c r="BB2785"/>
      <c r="BC2785"/>
    </row>
    <row r="2786" spans="2:55" x14ac:dyDescent="0.25">
      <c r="B2786" s="3"/>
      <c r="C2786" s="3"/>
      <c r="D2786" s="3"/>
      <c r="E2786" s="3"/>
      <c r="F2786" s="3"/>
      <c r="G2786" s="3"/>
      <c r="H2786" s="3"/>
      <c r="I2786" s="3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  <c r="AO2786"/>
      <c r="AP2786"/>
      <c r="AQ2786"/>
      <c r="AR2786"/>
      <c r="AS2786"/>
      <c r="AT2786"/>
      <c r="AU2786"/>
      <c r="AV2786"/>
      <c r="AW2786"/>
      <c r="AX2786"/>
      <c r="AY2786"/>
      <c r="AZ2786"/>
      <c r="BA2786"/>
      <c r="BB2786"/>
      <c r="BC2786"/>
    </row>
    <row r="2787" spans="2:55" x14ac:dyDescent="0.25">
      <c r="B2787" s="3"/>
      <c r="C2787" s="3"/>
      <c r="D2787" s="3"/>
      <c r="E2787" s="3"/>
      <c r="F2787" s="3"/>
      <c r="G2787" s="3"/>
      <c r="H2787" s="3"/>
      <c r="I2787" s="3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  <c r="AO2787"/>
      <c r="AP2787"/>
      <c r="AQ2787"/>
      <c r="AR2787"/>
      <c r="AS2787"/>
      <c r="AT2787"/>
      <c r="AU2787"/>
      <c r="AV2787"/>
      <c r="AW2787"/>
      <c r="AX2787"/>
      <c r="AY2787"/>
      <c r="AZ2787"/>
      <c r="BA2787"/>
      <c r="BB2787"/>
      <c r="BC2787"/>
    </row>
    <row r="2788" spans="2:55" x14ac:dyDescent="0.25">
      <c r="B2788" s="3"/>
      <c r="C2788" s="3"/>
      <c r="D2788" s="3"/>
      <c r="E2788" s="3"/>
      <c r="F2788" s="3"/>
      <c r="G2788" s="3"/>
      <c r="H2788" s="3"/>
      <c r="I2788" s="3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  <c r="AO2788"/>
      <c r="AP2788"/>
      <c r="AQ2788"/>
      <c r="AR2788"/>
      <c r="AS2788"/>
      <c r="AT2788"/>
      <c r="AU2788"/>
      <c r="AV2788"/>
      <c r="AW2788"/>
      <c r="AX2788"/>
      <c r="AY2788"/>
      <c r="AZ2788"/>
      <c r="BA2788"/>
      <c r="BB2788"/>
      <c r="BC2788"/>
    </row>
    <row r="2789" spans="2:55" x14ac:dyDescent="0.25">
      <c r="B2789" s="3"/>
      <c r="C2789" s="3"/>
      <c r="D2789" s="3"/>
      <c r="E2789" s="3"/>
      <c r="F2789" s="3"/>
      <c r="G2789" s="3"/>
      <c r="H2789" s="3"/>
      <c r="I2789" s="3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  <c r="AO2789"/>
      <c r="AP2789"/>
      <c r="AQ2789"/>
      <c r="AR2789"/>
      <c r="AS2789"/>
      <c r="AT2789"/>
      <c r="AU2789"/>
      <c r="AV2789"/>
      <c r="AW2789"/>
      <c r="AX2789"/>
      <c r="AY2789"/>
      <c r="AZ2789"/>
      <c r="BA2789"/>
      <c r="BB2789"/>
      <c r="BC2789"/>
    </row>
    <row r="2790" spans="2:55" x14ac:dyDescent="0.25">
      <c r="B2790" s="3"/>
      <c r="C2790" s="3"/>
      <c r="D2790" s="3"/>
      <c r="E2790" s="3"/>
      <c r="F2790" s="3"/>
      <c r="G2790" s="3"/>
      <c r="H2790" s="3"/>
      <c r="I2790" s="3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  <c r="AO2790"/>
      <c r="AP2790"/>
      <c r="AQ2790"/>
      <c r="AR2790"/>
      <c r="AS2790"/>
      <c r="AT2790"/>
      <c r="AU2790"/>
      <c r="AV2790"/>
      <c r="AW2790"/>
      <c r="AX2790"/>
      <c r="AY2790"/>
      <c r="AZ2790"/>
      <c r="BA2790"/>
      <c r="BB2790"/>
      <c r="BC2790"/>
    </row>
    <row r="2791" spans="2:55" x14ac:dyDescent="0.25">
      <c r="B2791" s="3"/>
      <c r="C2791" s="3"/>
      <c r="D2791" s="3"/>
      <c r="E2791" s="3"/>
      <c r="F2791" s="3"/>
      <c r="G2791" s="3"/>
      <c r="H2791" s="3"/>
      <c r="I2791" s="3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  <c r="AO2791"/>
      <c r="AP2791"/>
      <c r="AQ2791"/>
      <c r="AR2791"/>
      <c r="AS2791"/>
      <c r="AT2791"/>
      <c r="AU2791"/>
      <c r="AV2791"/>
      <c r="AW2791"/>
      <c r="AX2791"/>
      <c r="AY2791"/>
      <c r="AZ2791"/>
      <c r="BA2791"/>
      <c r="BB2791"/>
      <c r="BC2791"/>
    </row>
    <row r="2792" spans="2:55" x14ac:dyDescent="0.25">
      <c r="B2792" s="3"/>
      <c r="C2792" s="3"/>
      <c r="D2792" s="3"/>
      <c r="E2792" s="3"/>
      <c r="F2792" s="3"/>
      <c r="G2792" s="3"/>
      <c r="H2792" s="3"/>
      <c r="I2792" s="3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  <c r="AO2792"/>
      <c r="AP2792"/>
      <c r="AQ2792"/>
      <c r="AR2792"/>
      <c r="AS2792"/>
      <c r="AT2792"/>
      <c r="AU2792"/>
      <c r="AV2792"/>
      <c r="AW2792"/>
      <c r="AX2792"/>
      <c r="AY2792"/>
      <c r="AZ2792"/>
      <c r="BA2792"/>
      <c r="BB2792"/>
      <c r="BC2792"/>
    </row>
    <row r="2793" spans="2:55" x14ac:dyDescent="0.25">
      <c r="B2793" s="3"/>
      <c r="C2793" s="3"/>
      <c r="D2793" s="3"/>
      <c r="E2793" s="3"/>
      <c r="F2793" s="3"/>
      <c r="G2793" s="3"/>
      <c r="H2793" s="3"/>
      <c r="I2793" s="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  <c r="AO2793"/>
      <c r="AP2793"/>
      <c r="AQ2793"/>
      <c r="AR2793"/>
      <c r="AS2793"/>
      <c r="AT2793"/>
      <c r="AU2793"/>
      <c r="AV2793"/>
      <c r="AW2793"/>
      <c r="AX2793"/>
      <c r="AY2793"/>
      <c r="AZ2793"/>
      <c r="BA2793"/>
      <c r="BB2793"/>
      <c r="BC2793"/>
    </row>
    <row r="2794" spans="2:55" x14ac:dyDescent="0.25">
      <c r="B2794" s="3"/>
      <c r="C2794" s="3"/>
      <c r="D2794" s="3"/>
      <c r="E2794" s="3"/>
      <c r="F2794" s="3"/>
      <c r="G2794" s="3"/>
      <c r="H2794" s="3"/>
      <c r="I2794" s="3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  <c r="AO2794"/>
      <c r="AP2794"/>
      <c r="AQ2794"/>
      <c r="AR2794"/>
      <c r="AS2794"/>
      <c r="AT2794"/>
      <c r="AU2794"/>
      <c r="AV2794"/>
      <c r="AW2794"/>
      <c r="AX2794"/>
      <c r="AY2794"/>
      <c r="AZ2794"/>
      <c r="BA2794"/>
      <c r="BB2794"/>
      <c r="BC2794"/>
    </row>
    <row r="2795" spans="2:55" x14ac:dyDescent="0.25">
      <c r="B2795" s="3"/>
      <c r="C2795" s="3"/>
      <c r="D2795" s="3"/>
      <c r="E2795" s="3"/>
      <c r="F2795" s="3"/>
      <c r="G2795" s="3"/>
      <c r="H2795" s="3"/>
      <c r="I2795" s="3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  <c r="AO2795"/>
      <c r="AP2795"/>
      <c r="AQ2795"/>
      <c r="AR2795"/>
      <c r="AS2795"/>
      <c r="AT2795"/>
      <c r="AU2795"/>
      <c r="AV2795"/>
      <c r="AW2795"/>
      <c r="AX2795"/>
      <c r="AY2795"/>
      <c r="AZ2795"/>
      <c r="BA2795"/>
      <c r="BB2795"/>
      <c r="BC2795"/>
    </row>
    <row r="2796" spans="2:55" x14ac:dyDescent="0.25">
      <c r="B2796" s="3"/>
      <c r="C2796" s="3"/>
      <c r="D2796" s="3"/>
      <c r="E2796" s="3"/>
      <c r="F2796" s="3"/>
      <c r="G2796" s="3"/>
      <c r="H2796" s="3"/>
      <c r="I2796" s="3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  <c r="AO2796"/>
      <c r="AP2796"/>
      <c r="AQ2796"/>
      <c r="AR2796"/>
      <c r="AS2796"/>
      <c r="AT2796"/>
      <c r="AU2796"/>
      <c r="AV2796"/>
      <c r="AW2796"/>
      <c r="AX2796"/>
      <c r="AY2796"/>
      <c r="AZ2796"/>
      <c r="BA2796"/>
      <c r="BB2796"/>
      <c r="BC2796"/>
    </row>
    <row r="2797" spans="2:55" x14ac:dyDescent="0.25">
      <c r="B2797" s="3"/>
      <c r="C2797" s="3"/>
      <c r="D2797" s="3"/>
      <c r="E2797" s="3"/>
      <c r="F2797" s="3"/>
      <c r="G2797" s="3"/>
      <c r="H2797" s="3"/>
      <c r="I2797" s="3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  <c r="AO2797"/>
      <c r="AP2797"/>
      <c r="AQ2797"/>
      <c r="AR2797"/>
      <c r="AS2797"/>
      <c r="AT2797"/>
      <c r="AU2797"/>
      <c r="AV2797"/>
      <c r="AW2797"/>
      <c r="AX2797"/>
      <c r="AY2797"/>
      <c r="AZ2797"/>
      <c r="BA2797"/>
      <c r="BB2797"/>
      <c r="BC2797"/>
    </row>
    <row r="2798" spans="2:55" x14ac:dyDescent="0.25">
      <c r="B2798" s="3"/>
      <c r="C2798" s="3"/>
      <c r="D2798" s="3"/>
      <c r="E2798" s="3"/>
      <c r="F2798" s="3"/>
      <c r="G2798" s="3"/>
      <c r="H2798" s="3"/>
      <c r="I2798" s="3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  <c r="AM2798"/>
      <c r="AN2798"/>
      <c r="AO2798"/>
      <c r="AP2798"/>
      <c r="AQ2798"/>
      <c r="AR2798"/>
      <c r="AS2798"/>
      <c r="AT2798"/>
      <c r="AU2798"/>
      <c r="AV2798"/>
      <c r="AW2798"/>
      <c r="AX2798"/>
      <c r="AY2798"/>
      <c r="AZ2798"/>
      <c r="BA2798"/>
      <c r="BB2798"/>
      <c r="BC2798"/>
    </row>
    <row r="2799" spans="2:55" x14ac:dyDescent="0.25">
      <c r="B2799" s="3"/>
      <c r="C2799" s="3"/>
      <c r="D2799" s="3"/>
      <c r="E2799" s="3"/>
      <c r="F2799" s="3"/>
      <c r="G2799" s="3"/>
      <c r="H2799" s="3"/>
      <c r="I2799" s="3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  <c r="AM2799"/>
      <c r="AN2799"/>
      <c r="AO2799"/>
      <c r="AP2799"/>
      <c r="AQ2799"/>
      <c r="AR2799"/>
      <c r="AS2799"/>
      <c r="AT2799"/>
      <c r="AU2799"/>
      <c r="AV2799"/>
      <c r="AW2799"/>
      <c r="AX2799"/>
      <c r="AY2799"/>
      <c r="AZ2799"/>
      <c r="BA2799"/>
      <c r="BB2799"/>
      <c r="BC2799"/>
    </row>
    <row r="2800" spans="2:55" x14ac:dyDescent="0.25">
      <c r="B2800" s="3"/>
      <c r="C2800" s="3"/>
      <c r="D2800" s="3"/>
      <c r="E2800" s="3"/>
      <c r="F2800" s="3"/>
      <c r="G2800" s="3"/>
      <c r="H2800" s="3"/>
      <c r="I2800" s="3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  <c r="AM2800"/>
      <c r="AN2800"/>
      <c r="AO2800"/>
      <c r="AP2800"/>
      <c r="AQ2800"/>
      <c r="AR2800"/>
      <c r="AS2800"/>
      <c r="AT2800"/>
      <c r="AU2800"/>
      <c r="AV2800"/>
      <c r="AW2800"/>
      <c r="AX2800"/>
      <c r="AY2800"/>
      <c r="AZ2800"/>
      <c r="BA2800"/>
      <c r="BB2800"/>
      <c r="BC2800"/>
    </row>
    <row r="2801" spans="2:55" x14ac:dyDescent="0.25">
      <c r="B2801" s="3"/>
      <c r="C2801" s="3"/>
      <c r="D2801" s="3"/>
      <c r="E2801" s="3"/>
      <c r="F2801" s="3"/>
      <c r="G2801" s="3"/>
      <c r="H2801" s="3"/>
      <c r="I2801" s="3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  <c r="AM2801"/>
      <c r="AN2801"/>
      <c r="AO2801"/>
      <c r="AP2801"/>
      <c r="AQ2801"/>
      <c r="AR2801"/>
      <c r="AS2801"/>
      <c r="AT2801"/>
      <c r="AU2801"/>
      <c r="AV2801"/>
      <c r="AW2801"/>
      <c r="AX2801"/>
      <c r="AY2801"/>
      <c r="AZ2801"/>
      <c r="BA2801"/>
      <c r="BB2801"/>
      <c r="BC2801"/>
    </row>
    <row r="2802" spans="2:55" x14ac:dyDescent="0.25">
      <c r="B2802" s="3"/>
      <c r="C2802" s="3"/>
      <c r="D2802" s="3"/>
      <c r="E2802" s="3"/>
      <c r="F2802" s="3"/>
      <c r="G2802" s="3"/>
      <c r="H2802" s="3"/>
      <c r="I2802" s="3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  <c r="AM2802"/>
      <c r="AN2802"/>
      <c r="AO2802"/>
      <c r="AP2802"/>
      <c r="AQ2802"/>
      <c r="AR2802"/>
      <c r="AS2802"/>
      <c r="AT2802"/>
      <c r="AU2802"/>
      <c r="AV2802"/>
      <c r="AW2802"/>
      <c r="AX2802"/>
      <c r="AY2802"/>
      <c r="AZ2802"/>
      <c r="BA2802"/>
      <c r="BB2802"/>
      <c r="BC2802"/>
    </row>
    <row r="2803" spans="2:55" x14ac:dyDescent="0.25">
      <c r="B2803" s="3"/>
      <c r="C2803" s="3"/>
      <c r="D2803" s="3"/>
      <c r="E2803" s="3"/>
      <c r="F2803" s="3"/>
      <c r="G2803" s="3"/>
      <c r="H2803" s="3"/>
      <c r="I2803" s="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  <c r="AM2803"/>
      <c r="AN2803"/>
      <c r="AO2803"/>
      <c r="AP2803"/>
      <c r="AQ2803"/>
      <c r="AR2803"/>
      <c r="AS2803"/>
      <c r="AT2803"/>
      <c r="AU2803"/>
      <c r="AV2803"/>
      <c r="AW2803"/>
      <c r="AX2803"/>
      <c r="AY2803"/>
      <c r="AZ2803"/>
      <c r="BA2803"/>
      <c r="BB2803"/>
      <c r="BC2803"/>
    </row>
    <row r="2804" spans="2:55" x14ac:dyDescent="0.25">
      <c r="B2804" s="3"/>
      <c r="C2804" s="3"/>
      <c r="D2804" s="3"/>
      <c r="E2804" s="3"/>
      <c r="F2804" s="3"/>
      <c r="G2804" s="3"/>
      <c r="H2804" s="3"/>
      <c r="I2804" s="3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  <c r="AM2804"/>
      <c r="AN2804"/>
      <c r="AO2804"/>
      <c r="AP2804"/>
      <c r="AQ2804"/>
      <c r="AR2804"/>
      <c r="AS2804"/>
      <c r="AT2804"/>
      <c r="AU2804"/>
      <c r="AV2804"/>
      <c r="AW2804"/>
      <c r="AX2804"/>
      <c r="AY2804"/>
      <c r="AZ2804"/>
      <c r="BA2804"/>
      <c r="BB2804"/>
      <c r="BC2804"/>
    </row>
    <row r="2805" spans="2:55" x14ac:dyDescent="0.25">
      <c r="B2805" s="3"/>
      <c r="C2805" s="3"/>
      <c r="D2805" s="3"/>
      <c r="E2805" s="3"/>
      <c r="F2805" s="3"/>
      <c r="G2805" s="3"/>
      <c r="H2805" s="3"/>
      <c r="I2805" s="3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  <c r="AM2805"/>
      <c r="AN2805"/>
      <c r="AO2805"/>
      <c r="AP2805"/>
      <c r="AQ2805"/>
      <c r="AR2805"/>
      <c r="AS2805"/>
      <c r="AT2805"/>
      <c r="AU2805"/>
      <c r="AV2805"/>
      <c r="AW2805"/>
      <c r="AX2805"/>
      <c r="AY2805"/>
      <c r="AZ2805"/>
      <c r="BA2805"/>
      <c r="BB2805"/>
      <c r="BC2805"/>
    </row>
    <row r="2806" spans="2:55" x14ac:dyDescent="0.25">
      <c r="B2806" s="3"/>
      <c r="C2806" s="3"/>
      <c r="D2806" s="3"/>
      <c r="E2806" s="3"/>
      <c r="F2806" s="3"/>
      <c r="G2806" s="3"/>
      <c r="H2806" s="3"/>
      <c r="I2806" s="3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  <c r="AM2806"/>
      <c r="AN2806"/>
      <c r="AO2806"/>
      <c r="AP2806"/>
      <c r="AQ2806"/>
      <c r="AR2806"/>
      <c r="AS2806"/>
      <c r="AT2806"/>
      <c r="AU2806"/>
      <c r="AV2806"/>
      <c r="AW2806"/>
      <c r="AX2806"/>
      <c r="AY2806"/>
      <c r="AZ2806"/>
      <c r="BA2806"/>
      <c r="BB2806"/>
      <c r="BC2806"/>
    </row>
    <row r="2807" spans="2:55" x14ac:dyDescent="0.25">
      <c r="B2807" s="3"/>
      <c r="C2807" s="3"/>
      <c r="D2807" s="3"/>
      <c r="E2807" s="3"/>
      <c r="F2807" s="3"/>
      <c r="G2807" s="3"/>
      <c r="H2807" s="3"/>
      <c r="I2807" s="3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  <c r="AM2807"/>
      <c r="AN2807"/>
      <c r="AO2807"/>
      <c r="AP2807"/>
      <c r="AQ2807"/>
      <c r="AR2807"/>
      <c r="AS2807"/>
      <c r="AT2807"/>
      <c r="AU2807"/>
      <c r="AV2807"/>
      <c r="AW2807"/>
      <c r="AX2807"/>
      <c r="AY2807"/>
      <c r="AZ2807"/>
      <c r="BA2807"/>
      <c r="BB2807"/>
      <c r="BC2807"/>
    </row>
    <row r="2808" spans="2:55" x14ac:dyDescent="0.25">
      <c r="B2808" s="3"/>
      <c r="C2808" s="3"/>
      <c r="D2808" s="3"/>
      <c r="E2808" s="3"/>
      <c r="F2808" s="3"/>
      <c r="G2808" s="3"/>
      <c r="H2808" s="3"/>
      <c r="I2808" s="3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  <c r="AM2808"/>
      <c r="AN2808"/>
      <c r="AO2808"/>
      <c r="AP2808"/>
      <c r="AQ2808"/>
      <c r="AR2808"/>
      <c r="AS2808"/>
      <c r="AT2808"/>
      <c r="AU2808"/>
      <c r="AV2808"/>
      <c r="AW2808"/>
      <c r="AX2808"/>
      <c r="AY2808"/>
      <c r="AZ2808"/>
      <c r="BA2808"/>
      <c r="BB2808"/>
      <c r="BC2808"/>
    </row>
    <row r="2809" spans="2:55" x14ac:dyDescent="0.25">
      <c r="B2809" s="3"/>
      <c r="C2809" s="3"/>
      <c r="D2809" s="3"/>
      <c r="E2809" s="3"/>
      <c r="F2809" s="3"/>
      <c r="G2809" s="3"/>
      <c r="H2809" s="3"/>
      <c r="I2809" s="3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  <c r="AM2809"/>
      <c r="AN2809"/>
      <c r="AO2809"/>
      <c r="AP2809"/>
      <c r="AQ2809"/>
      <c r="AR2809"/>
      <c r="AS2809"/>
      <c r="AT2809"/>
      <c r="AU2809"/>
      <c r="AV2809"/>
      <c r="AW2809"/>
      <c r="AX2809"/>
      <c r="AY2809"/>
      <c r="AZ2809"/>
      <c r="BA2809"/>
      <c r="BB2809"/>
      <c r="BC2809"/>
    </row>
    <row r="2810" spans="2:55" x14ac:dyDescent="0.25">
      <c r="B2810" s="3"/>
      <c r="C2810" s="3"/>
      <c r="D2810" s="3"/>
      <c r="E2810" s="3"/>
      <c r="F2810" s="3"/>
      <c r="G2810" s="3"/>
      <c r="H2810" s="3"/>
      <c r="I2810" s="3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  <c r="AO2810"/>
      <c r="AP2810"/>
      <c r="AQ2810"/>
      <c r="AR2810"/>
      <c r="AS2810"/>
      <c r="AT2810"/>
      <c r="AU2810"/>
      <c r="AV2810"/>
      <c r="AW2810"/>
      <c r="AX2810"/>
      <c r="AY2810"/>
      <c r="AZ2810"/>
      <c r="BA2810"/>
      <c r="BB2810"/>
      <c r="BC2810"/>
    </row>
    <row r="2811" spans="2:55" x14ac:dyDescent="0.25">
      <c r="B2811" s="3"/>
      <c r="C2811" s="3"/>
      <c r="D2811" s="3"/>
      <c r="E2811" s="3"/>
      <c r="F2811" s="3"/>
      <c r="G2811" s="3"/>
      <c r="H2811" s="3"/>
      <c r="I2811" s="3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  <c r="AM2811"/>
      <c r="AN2811"/>
      <c r="AO2811"/>
      <c r="AP2811"/>
      <c r="AQ2811"/>
      <c r="AR2811"/>
      <c r="AS2811"/>
      <c r="AT2811"/>
      <c r="AU2811"/>
      <c r="AV2811"/>
      <c r="AW2811"/>
      <c r="AX2811"/>
      <c r="AY2811"/>
      <c r="AZ2811"/>
      <c r="BA2811"/>
      <c r="BB2811"/>
      <c r="BC2811"/>
    </row>
    <row r="2812" spans="2:55" x14ac:dyDescent="0.25">
      <c r="B2812" s="3"/>
      <c r="C2812" s="3"/>
      <c r="D2812" s="3"/>
      <c r="E2812" s="3"/>
      <c r="F2812" s="3"/>
      <c r="G2812" s="3"/>
      <c r="H2812" s="3"/>
      <c r="I2812" s="3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  <c r="AM2812"/>
      <c r="AN2812"/>
      <c r="AO2812"/>
      <c r="AP2812"/>
      <c r="AQ2812"/>
      <c r="AR2812"/>
      <c r="AS2812"/>
      <c r="AT2812"/>
      <c r="AU2812"/>
      <c r="AV2812"/>
      <c r="AW2812"/>
      <c r="AX2812"/>
      <c r="AY2812"/>
      <c r="AZ2812"/>
      <c r="BA2812"/>
      <c r="BB2812"/>
      <c r="BC2812"/>
    </row>
    <row r="2813" spans="2:55" x14ac:dyDescent="0.25">
      <c r="B2813" s="3"/>
      <c r="C2813" s="3"/>
      <c r="D2813" s="3"/>
      <c r="E2813" s="3"/>
      <c r="F2813" s="3"/>
      <c r="G2813" s="3"/>
      <c r="H2813" s="3"/>
      <c r="I2813" s="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  <c r="AM2813"/>
      <c r="AN2813"/>
      <c r="AO2813"/>
      <c r="AP2813"/>
      <c r="AQ2813"/>
      <c r="AR2813"/>
      <c r="AS2813"/>
      <c r="AT2813"/>
      <c r="AU2813"/>
      <c r="AV2813"/>
      <c r="AW2813"/>
      <c r="AX2813"/>
      <c r="AY2813"/>
      <c r="AZ2813"/>
      <c r="BA2813"/>
      <c r="BB2813"/>
      <c r="BC2813"/>
    </row>
    <row r="2814" spans="2:55" x14ac:dyDescent="0.25">
      <c r="B2814" s="3"/>
      <c r="C2814" s="3"/>
      <c r="D2814" s="3"/>
      <c r="E2814" s="3"/>
      <c r="F2814" s="3"/>
      <c r="G2814" s="3"/>
      <c r="H2814" s="3"/>
      <c r="I2814" s="3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  <c r="AM2814"/>
      <c r="AN2814"/>
      <c r="AO2814"/>
      <c r="AP2814"/>
      <c r="AQ2814"/>
      <c r="AR2814"/>
      <c r="AS2814"/>
      <c r="AT2814"/>
      <c r="AU2814"/>
      <c r="AV2814"/>
      <c r="AW2814"/>
      <c r="AX2814"/>
      <c r="AY2814"/>
      <c r="AZ2814"/>
      <c r="BA2814"/>
      <c r="BB2814"/>
      <c r="BC2814"/>
    </row>
    <row r="2815" spans="2:55" x14ac:dyDescent="0.25">
      <c r="B2815" s="3"/>
      <c r="C2815" s="3"/>
      <c r="D2815" s="3"/>
      <c r="E2815" s="3"/>
      <c r="F2815" s="3"/>
      <c r="G2815" s="3"/>
      <c r="H2815" s="3"/>
      <c r="I2815" s="3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  <c r="AO2815"/>
      <c r="AP2815"/>
      <c r="AQ2815"/>
      <c r="AR2815"/>
      <c r="AS2815"/>
      <c r="AT2815"/>
      <c r="AU2815"/>
      <c r="AV2815"/>
      <c r="AW2815"/>
      <c r="AX2815"/>
      <c r="AY2815"/>
      <c r="AZ2815"/>
      <c r="BA2815"/>
      <c r="BB2815"/>
      <c r="BC2815"/>
    </row>
    <row r="2816" spans="2:55" x14ac:dyDescent="0.25">
      <c r="B2816" s="3"/>
      <c r="C2816" s="3"/>
      <c r="D2816" s="3"/>
      <c r="E2816" s="3"/>
      <c r="F2816" s="3"/>
      <c r="G2816" s="3"/>
      <c r="H2816" s="3"/>
      <c r="I2816" s="3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  <c r="AM2816"/>
      <c r="AN2816"/>
      <c r="AO2816"/>
      <c r="AP2816"/>
      <c r="AQ2816"/>
      <c r="AR2816"/>
      <c r="AS2816"/>
      <c r="AT2816"/>
      <c r="AU2816"/>
      <c r="AV2816"/>
      <c r="AW2816"/>
      <c r="AX2816"/>
      <c r="AY2816"/>
      <c r="AZ2816"/>
      <c r="BA2816"/>
      <c r="BB2816"/>
      <c r="BC2816"/>
    </row>
    <row r="2817" spans="2:55" x14ac:dyDescent="0.25">
      <c r="B2817" s="3"/>
      <c r="C2817" s="3"/>
      <c r="D2817" s="3"/>
      <c r="E2817" s="3"/>
      <c r="F2817" s="3"/>
      <c r="G2817" s="3"/>
      <c r="H2817" s="3"/>
      <c r="I2817" s="3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  <c r="AM2817"/>
      <c r="AN2817"/>
      <c r="AO2817"/>
      <c r="AP2817"/>
      <c r="AQ2817"/>
      <c r="AR2817"/>
      <c r="AS2817"/>
      <c r="AT2817"/>
      <c r="AU2817"/>
      <c r="AV2817"/>
      <c r="AW2817"/>
      <c r="AX2817"/>
      <c r="AY2817"/>
      <c r="AZ2817"/>
      <c r="BA2817"/>
      <c r="BB2817"/>
      <c r="BC2817"/>
    </row>
    <row r="2818" spans="2:55" x14ac:dyDescent="0.25">
      <c r="B2818" s="3"/>
      <c r="C2818" s="3"/>
      <c r="D2818" s="3"/>
      <c r="E2818" s="3"/>
      <c r="F2818" s="3"/>
      <c r="G2818" s="3"/>
      <c r="H2818" s="3"/>
      <c r="I2818" s="3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  <c r="AM2818"/>
      <c r="AN2818"/>
      <c r="AO2818"/>
      <c r="AP2818"/>
      <c r="AQ2818"/>
      <c r="AR2818"/>
      <c r="AS2818"/>
      <c r="AT2818"/>
      <c r="AU2818"/>
      <c r="AV2818"/>
      <c r="AW2818"/>
      <c r="AX2818"/>
      <c r="AY2818"/>
      <c r="AZ2818"/>
      <c r="BA2818"/>
      <c r="BB2818"/>
      <c r="BC2818"/>
    </row>
    <row r="2819" spans="2:55" x14ac:dyDescent="0.25">
      <c r="B2819" s="3"/>
      <c r="C2819" s="3"/>
      <c r="D2819" s="3"/>
      <c r="E2819" s="3"/>
      <c r="F2819" s="3"/>
      <c r="G2819" s="3"/>
      <c r="H2819" s="3"/>
      <c r="I2819" s="3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  <c r="AM2819"/>
      <c r="AN2819"/>
      <c r="AO2819"/>
      <c r="AP2819"/>
      <c r="AQ2819"/>
      <c r="AR2819"/>
      <c r="AS2819"/>
      <c r="AT2819"/>
      <c r="AU2819"/>
      <c r="AV2819"/>
      <c r="AW2819"/>
      <c r="AX2819"/>
      <c r="AY2819"/>
      <c r="AZ2819"/>
      <c r="BA2819"/>
      <c r="BB2819"/>
      <c r="BC2819"/>
    </row>
    <row r="2820" spans="2:55" x14ac:dyDescent="0.25">
      <c r="B2820" s="3"/>
      <c r="C2820" s="3"/>
      <c r="D2820" s="3"/>
      <c r="E2820" s="3"/>
      <c r="F2820" s="3"/>
      <c r="G2820" s="3"/>
      <c r="H2820" s="3"/>
      <c r="I2820" s="3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  <c r="AM2820"/>
      <c r="AN2820"/>
      <c r="AO2820"/>
      <c r="AP2820"/>
      <c r="AQ2820"/>
      <c r="AR2820"/>
      <c r="AS2820"/>
      <c r="AT2820"/>
      <c r="AU2820"/>
      <c r="AV2820"/>
      <c r="AW2820"/>
      <c r="AX2820"/>
      <c r="AY2820"/>
      <c r="AZ2820"/>
      <c r="BA2820"/>
      <c r="BB2820"/>
      <c r="BC2820"/>
    </row>
    <row r="2821" spans="2:55" x14ac:dyDescent="0.25">
      <c r="B2821" s="3"/>
      <c r="C2821" s="3"/>
      <c r="D2821" s="3"/>
      <c r="E2821" s="3"/>
      <c r="F2821" s="3"/>
      <c r="G2821" s="3"/>
      <c r="H2821" s="3"/>
      <c r="I2821" s="3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  <c r="AO2821"/>
      <c r="AP2821"/>
      <c r="AQ2821"/>
      <c r="AR2821"/>
      <c r="AS2821"/>
      <c r="AT2821"/>
      <c r="AU2821"/>
      <c r="AV2821"/>
      <c r="AW2821"/>
      <c r="AX2821"/>
      <c r="AY2821"/>
      <c r="AZ2821"/>
      <c r="BA2821"/>
      <c r="BB2821"/>
      <c r="BC2821"/>
    </row>
    <row r="2822" spans="2:55" x14ac:dyDescent="0.25">
      <c r="B2822" s="3"/>
      <c r="C2822" s="3"/>
      <c r="D2822" s="3"/>
      <c r="E2822" s="3"/>
      <c r="F2822" s="3"/>
      <c r="G2822" s="3"/>
      <c r="H2822" s="3"/>
      <c r="I2822" s="3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  <c r="AM2822"/>
      <c r="AN2822"/>
      <c r="AO2822"/>
      <c r="AP2822"/>
      <c r="AQ2822"/>
      <c r="AR2822"/>
      <c r="AS2822"/>
      <c r="AT2822"/>
      <c r="AU2822"/>
      <c r="AV2822"/>
      <c r="AW2822"/>
      <c r="AX2822"/>
      <c r="AY2822"/>
      <c r="AZ2822"/>
      <c r="BA2822"/>
      <c r="BB2822"/>
      <c r="BC2822"/>
    </row>
    <row r="2823" spans="2:55" x14ac:dyDescent="0.25">
      <c r="B2823" s="3"/>
      <c r="C2823" s="3"/>
      <c r="D2823" s="3"/>
      <c r="E2823" s="3"/>
      <c r="F2823" s="3"/>
      <c r="G2823" s="3"/>
      <c r="H2823" s="3"/>
      <c r="I2823" s="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  <c r="AM2823"/>
      <c r="AN2823"/>
      <c r="AO2823"/>
      <c r="AP2823"/>
      <c r="AQ2823"/>
      <c r="AR2823"/>
      <c r="AS2823"/>
      <c r="AT2823"/>
      <c r="AU2823"/>
      <c r="AV2823"/>
      <c r="AW2823"/>
      <c r="AX2823"/>
      <c r="AY2823"/>
      <c r="AZ2823"/>
      <c r="BA2823"/>
      <c r="BB2823"/>
      <c r="BC2823"/>
    </row>
    <row r="2824" spans="2:55" x14ac:dyDescent="0.25">
      <c r="B2824" s="3"/>
      <c r="C2824" s="3"/>
      <c r="D2824" s="3"/>
      <c r="E2824" s="3"/>
      <c r="F2824" s="3"/>
      <c r="G2824" s="3"/>
      <c r="H2824" s="3"/>
      <c r="I2824" s="3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  <c r="AM2824"/>
      <c r="AN2824"/>
      <c r="AO2824"/>
      <c r="AP2824"/>
      <c r="AQ2824"/>
      <c r="AR2824"/>
      <c r="AS2824"/>
      <c r="AT2824"/>
      <c r="AU2824"/>
      <c r="AV2824"/>
      <c r="AW2824"/>
      <c r="AX2824"/>
      <c r="AY2824"/>
      <c r="AZ2824"/>
      <c r="BA2824"/>
      <c r="BB2824"/>
      <c r="BC2824"/>
    </row>
    <row r="2825" spans="2:55" x14ac:dyDescent="0.25">
      <c r="B2825" s="3"/>
      <c r="C2825" s="3"/>
      <c r="D2825" s="3"/>
      <c r="E2825" s="3"/>
      <c r="F2825" s="3"/>
      <c r="G2825" s="3"/>
      <c r="H2825" s="3"/>
      <c r="I2825" s="3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  <c r="AM2825"/>
      <c r="AN2825"/>
      <c r="AO2825"/>
      <c r="AP2825"/>
      <c r="AQ2825"/>
      <c r="AR2825"/>
      <c r="AS2825"/>
      <c r="AT2825"/>
      <c r="AU2825"/>
      <c r="AV2825"/>
      <c r="AW2825"/>
      <c r="AX2825"/>
      <c r="AY2825"/>
      <c r="AZ2825"/>
      <c r="BA2825"/>
      <c r="BB2825"/>
      <c r="BC2825"/>
    </row>
    <row r="2826" spans="2:55" x14ac:dyDescent="0.25">
      <c r="B2826" s="3"/>
      <c r="C2826" s="3"/>
      <c r="D2826" s="3"/>
      <c r="E2826" s="3"/>
      <c r="F2826" s="3"/>
      <c r="G2826" s="3"/>
      <c r="H2826" s="3"/>
      <c r="I2826" s="3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  <c r="AM2826"/>
      <c r="AN2826"/>
      <c r="AO2826"/>
      <c r="AP2826"/>
      <c r="AQ2826"/>
      <c r="AR2826"/>
      <c r="AS2826"/>
      <c r="AT2826"/>
      <c r="AU2826"/>
      <c r="AV2826"/>
      <c r="AW2826"/>
      <c r="AX2826"/>
      <c r="AY2826"/>
      <c r="AZ2826"/>
      <c r="BA2826"/>
      <c r="BB2826"/>
      <c r="BC2826"/>
    </row>
    <row r="2827" spans="2:55" x14ac:dyDescent="0.25">
      <c r="B2827" s="3"/>
      <c r="C2827" s="3"/>
      <c r="D2827" s="3"/>
      <c r="E2827" s="3"/>
      <c r="F2827" s="3"/>
      <c r="G2827" s="3"/>
      <c r="H2827" s="3"/>
      <c r="I2827" s="3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  <c r="AM2827"/>
      <c r="AN2827"/>
      <c r="AO2827"/>
      <c r="AP2827"/>
      <c r="AQ2827"/>
      <c r="AR2827"/>
      <c r="AS2827"/>
      <c r="AT2827"/>
      <c r="AU2827"/>
      <c r="AV2827"/>
      <c r="AW2827"/>
      <c r="AX2827"/>
      <c r="AY2827"/>
      <c r="AZ2827"/>
      <c r="BA2827"/>
      <c r="BB2827"/>
      <c r="BC2827"/>
    </row>
    <row r="2828" spans="2:55" x14ac:dyDescent="0.25">
      <c r="B2828" s="3"/>
      <c r="C2828" s="3"/>
      <c r="D2828" s="3"/>
      <c r="E2828" s="3"/>
      <c r="F2828" s="3"/>
      <c r="G2828" s="3"/>
      <c r="H2828" s="3"/>
      <c r="I2828" s="3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  <c r="AM2828"/>
      <c r="AN2828"/>
      <c r="AO2828"/>
      <c r="AP2828"/>
      <c r="AQ2828"/>
      <c r="AR2828"/>
      <c r="AS2828"/>
      <c r="AT2828"/>
      <c r="AU2828"/>
      <c r="AV2828"/>
      <c r="AW2828"/>
      <c r="AX2828"/>
      <c r="AY2828"/>
      <c r="AZ2828"/>
      <c r="BA2828"/>
      <c r="BB2828"/>
      <c r="BC2828"/>
    </row>
    <row r="2829" spans="2:55" x14ac:dyDescent="0.25">
      <c r="B2829" s="3"/>
      <c r="C2829" s="3"/>
      <c r="D2829" s="3"/>
      <c r="E2829" s="3"/>
      <c r="F2829" s="3"/>
      <c r="G2829" s="3"/>
      <c r="H2829" s="3"/>
      <c r="I2829" s="3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  <c r="AM2829"/>
      <c r="AN2829"/>
      <c r="AO2829"/>
      <c r="AP2829"/>
      <c r="AQ2829"/>
      <c r="AR2829"/>
      <c r="AS2829"/>
      <c r="AT2829"/>
      <c r="AU2829"/>
      <c r="AV2829"/>
      <c r="AW2829"/>
      <c r="AX2829"/>
      <c r="AY2829"/>
      <c r="AZ2829"/>
      <c r="BA2829"/>
      <c r="BB2829"/>
      <c r="BC2829"/>
    </row>
    <row r="2830" spans="2:55" x14ac:dyDescent="0.25">
      <c r="B2830" s="3"/>
      <c r="C2830" s="3"/>
      <c r="D2830" s="3"/>
      <c r="E2830" s="3"/>
      <c r="F2830" s="3"/>
      <c r="G2830" s="3"/>
      <c r="H2830" s="3"/>
      <c r="I2830" s="3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  <c r="AM2830"/>
      <c r="AN2830"/>
      <c r="AO2830"/>
      <c r="AP2830"/>
      <c r="AQ2830"/>
      <c r="AR2830"/>
      <c r="AS2830"/>
      <c r="AT2830"/>
      <c r="AU2830"/>
      <c r="AV2830"/>
      <c r="AW2830"/>
      <c r="AX2830"/>
      <c r="AY2830"/>
      <c r="AZ2830"/>
      <c r="BA2830"/>
      <c r="BB2830"/>
      <c r="BC2830"/>
    </row>
    <row r="2831" spans="2:55" x14ac:dyDescent="0.25">
      <c r="B2831" s="3"/>
      <c r="C2831" s="3"/>
      <c r="D2831" s="3"/>
      <c r="E2831" s="3"/>
      <c r="F2831" s="3"/>
      <c r="G2831" s="3"/>
      <c r="H2831" s="3"/>
      <c r="I2831" s="3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  <c r="AM2831"/>
      <c r="AN2831"/>
      <c r="AO2831"/>
      <c r="AP2831"/>
      <c r="AQ2831"/>
      <c r="AR2831"/>
      <c r="AS2831"/>
      <c r="AT2831"/>
      <c r="AU2831"/>
      <c r="AV2831"/>
      <c r="AW2831"/>
      <c r="AX2831"/>
      <c r="AY2831"/>
      <c r="AZ2831"/>
      <c r="BA2831"/>
      <c r="BB2831"/>
      <c r="BC2831"/>
    </row>
    <row r="2832" spans="2:55" x14ac:dyDescent="0.25">
      <c r="B2832" s="3"/>
      <c r="C2832" s="3"/>
      <c r="D2832" s="3"/>
      <c r="E2832" s="3"/>
      <c r="F2832" s="3"/>
      <c r="G2832" s="3"/>
      <c r="H2832" s="3"/>
      <c r="I2832" s="3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  <c r="AM2832"/>
      <c r="AN2832"/>
      <c r="AO2832"/>
      <c r="AP2832"/>
      <c r="AQ2832"/>
      <c r="AR2832"/>
      <c r="AS2832"/>
      <c r="AT2832"/>
      <c r="AU2832"/>
      <c r="AV2832"/>
      <c r="AW2832"/>
      <c r="AX2832"/>
      <c r="AY2832"/>
      <c r="AZ2832"/>
      <c r="BA2832"/>
      <c r="BB2832"/>
      <c r="BC2832"/>
    </row>
    <row r="2833" spans="2:55" x14ac:dyDescent="0.25">
      <c r="B2833" s="3"/>
      <c r="C2833" s="3"/>
      <c r="D2833" s="3"/>
      <c r="E2833" s="3"/>
      <c r="F2833" s="3"/>
      <c r="G2833" s="3"/>
      <c r="H2833" s="3"/>
      <c r="I2833" s="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  <c r="AM2833"/>
      <c r="AN2833"/>
      <c r="AO2833"/>
      <c r="AP2833"/>
      <c r="AQ2833"/>
      <c r="AR2833"/>
      <c r="AS2833"/>
      <c r="AT2833"/>
      <c r="AU2833"/>
      <c r="AV2833"/>
      <c r="AW2833"/>
      <c r="AX2833"/>
      <c r="AY2833"/>
      <c r="AZ2833"/>
      <c r="BA2833"/>
      <c r="BB2833"/>
      <c r="BC2833"/>
    </row>
    <row r="2834" spans="2:55" x14ac:dyDescent="0.25">
      <c r="B2834" s="3"/>
      <c r="C2834" s="3"/>
      <c r="D2834" s="3"/>
      <c r="E2834" s="3"/>
      <c r="F2834" s="3"/>
      <c r="G2834" s="3"/>
      <c r="H2834" s="3"/>
      <c r="I2834" s="3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  <c r="AM2834"/>
      <c r="AN2834"/>
      <c r="AO2834"/>
      <c r="AP2834"/>
      <c r="AQ2834"/>
      <c r="AR2834"/>
      <c r="AS2834"/>
      <c r="AT2834"/>
      <c r="AU2834"/>
      <c r="AV2834"/>
      <c r="AW2834"/>
      <c r="AX2834"/>
      <c r="AY2834"/>
      <c r="AZ2834"/>
      <c r="BA2834"/>
      <c r="BB2834"/>
      <c r="BC2834"/>
    </row>
    <row r="2835" spans="2:55" x14ac:dyDescent="0.25">
      <c r="B2835" s="3"/>
      <c r="C2835" s="3"/>
      <c r="D2835" s="3"/>
      <c r="E2835" s="3"/>
      <c r="F2835" s="3"/>
      <c r="G2835" s="3"/>
      <c r="H2835" s="3"/>
      <c r="I2835" s="3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  <c r="AM2835"/>
      <c r="AN2835"/>
      <c r="AO2835"/>
      <c r="AP2835"/>
      <c r="AQ2835"/>
      <c r="AR2835"/>
      <c r="AS2835"/>
      <c r="AT2835"/>
      <c r="AU2835"/>
      <c r="AV2835"/>
      <c r="AW2835"/>
      <c r="AX2835"/>
      <c r="AY2835"/>
      <c r="AZ2835"/>
      <c r="BA2835"/>
      <c r="BB2835"/>
      <c r="BC2835"/>
    </row>
    <row r="2836" spans="2:55" x14ac:dyDescent="0.25">
      <c r="B2836" s="3"/>
      <c r="C2836" s="3"/>
      <c r="D2836" s="3"/>
      <c r="E2836" s="3"/>
      <c r="F2836" s="3"/>
      <c r="G2836" s="3"/>
      <c r="H2836" s="3"/>
      <c r="I2836" s="3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  <c r="AM2836"/>
      <c r="AN2836"/>
      <c r="AO2836"/>
      <c r="AP2836"/>
      <c r="AQ2836"/>
      <c r="AR2836"/>
      <c r="AS2836"/>
      <c r="AT2836"/>
      <c r="AU2836"/>
      <c r="AV2836"/>
      <c r="AW2836"/>
      <c r="AX2836"/>
      <c r="AY2836"/>
      <c r="AZ2836"/>
      <c r="BA2836"/>
      <c r="BB2836"/>
      <c r="BC2836"/>
    </row>
    <row r="2837" spans="2:55" x14ac:dyDescent="0.25">
      <c r="B2837" s="3"/>
      <c r="C2837" s="3"/>
      <c r="D2837" s="3"/>
      <c r="E2837" s="3"/>
      <c r="F2837" s="3"/>
      <c r="G2837" s="3"/>
      <c r="H2837" s="3"/>
      <c r="I2837" s="3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  <c r="AM2837"/>
      <c r="AN2837"/>
      <c r="AO2837"/>
      <c r="AP2837"/>
      <c r="AQ2837"/>
      <c r="AR2837"/>
      <c r="AS2837"/>
      <c r="AT2837"/>
      <c r="AU2837"/>
      <c r="AV2837"/>
      <c r="AW2837"/>
      <c r="AX2837"/>
      <c r="AY2837"/>
      <c r="AZ2837"/>
      <c r="BA2837"/>
      <c r="BB2837"/>
      <c r="BC2837"/>
    </row>
    <row r="2838" spans="2:55" x14ac:dyDescent="0.25">
      <c r="B2838" s="3"/>
      <c r="C2838" s="3"/>
      <c r="D2838" s="3"/>
      <c r="E2838" s="3"/>
      <c r="F2838" s="3"/>
      <c r="G2838" s="3"/>
      <c r="H2838" s="3"/>
      <c r="I2838" s="3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  <c r="AM2838"/>
      <c r="AN2838"/>
      <c r="AO2838"/>
      <c r="AP2838"/>
      <c r="AQ2838"/>
      <c r="AR2838"/>
      <c r="AS2838"/>
      <c r="AT2838"/>
      <c r="AU2838"/>
      <c r="AV2838"/>
      <c r="AW2838"/>
      <c r="AX2838"/>
      <c r="AY2838"/>
      <c r="AZ2838"/>
      <c r="BA2838"/>
      <c r="BB2838"/>
      <c r="BC2838"/>
    </row>
    <row r="2839" spans="2:55" x14ac:dyDescent="0.25">
      <c r="B2839" s="3"/>
      <c r="C2839" s="3"/>
      <c r="D2839" s="3"/>
      <c r="E2839" s="3"/>
      <c r="F2839" s="3"/>
      <c r="G2839" s="3"/>
      <c r="H2839" s="3"/>
      <c r="I2839" s="3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  <c r="AM2839"/>
      <c r="AN2839"/>
      <c r="AO2839"/>
      <c r="AP2839"/>
      <c r="AQ2839"/>
      <c r="AR2839"/>
      <c r="AS2839"/>
      <c r="AT2839"/>
      <c r="AU2839"/>
      <c r="AV2839"/>
      <c r="AW2839"/>
      <c r="AX2839"/>
      <c r="AY2839"/>
      <c r="AZ2839"/>
      <c r="BA2839"/>
      <c r="BB2839"/>
      <c r="BC2839"/>
    </row>
    <row r="2840" spans="2:55" x14ac:dyDescent="0.25">
      <c r="B2840" s="3"/>
      <c r="C2840" s="3"/>
      <c r="D2840" s="3"/>
      <c r="E2840" s="3"/>
      <c r="F2840" s="3"/>
      <c r="G2840" s="3"/>
      <c r="H2840" s="3"/>
      <c r="I2840" s="3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  <c r="AM2840"/>
      <c r="AN2840"/>
      <c r="AO2840"/>
      <c r="AP2840"/>
      <c r="AQ2840"/>
      <c r="AR2840"/>
      <c r="AS2840"/>
      <c r="AT2840"/>
      <c r="AU2840"/>
      <c r="AV2840"/>
      <c r="AW2840"/>
      <c r="AX2840"/>
      <c r="AY2840"/>
      <c r="AZ2840"/>
      <c r="BA2840"/>
      <c r="BB2840"/>
      <c r="BC2840"/>
    </row>
    <row r="2841" spans="2:55" x14ac:dyDescent="0.25">
      <c r="B2841" s="3"/>
      <c r="C2841" s="3"/>
      <c r="D2841" s="3"/>
      <c r="E2841" s="3"/>
      <c r="F2841" s="3"/>
      <c r="G2841" s="3"/>
      <c r="H2841" s="3"/>
      <c r="I2841" s="3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  <c r="AM2841"/>
      <c r="AN2841"/>
      <c r="AO2841"/>
      <c r="AP2841"/>
      <c r="AQ2841"/>
      <c r="AR2841"/>
      <c r="AS2841"/>
      <c r="AT2841"/>
      <c r="AU2841"/>
      <c r="AV2841"/>
      <c r="AW2841"/>
      <c r="AX2841"/>
      <c r="AY2841"/>
      <c r="AZ2841"/>
      <c r="BA2841"/>
      <c r="BB2841"/>
      <c r="BC2841"/>
    </row>
    <row r="2842" spans="2:55" x14ac:dyDescent="0.25">
      <c r="B2842" s="3"/>
      <c r="C2842" s="3"/>
      <c r="D2842" s="3"/>
      <c r="E2842" s="3"/>
      <c r="F2842" s="3"/>
      <c r="G2842" s="3"/>
      <c r="H2842" s="3"/>
      <c r="I2842" s="3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  <c r="AM2842"/>
      <c r="AN2842"/>
      <c r="AO2842"/>
      <c r="AP2842"/>
      <c r="AQ2842"/>
      <c r="AR2842"/>
      <c r="AS2842"/>
      <c r="AT2842"/>
      <c r="AU2842"/>
      <c r="AV2842"/>
      <c r="AW2842"/>
      <c r="AX2842"/>
      <c r="AY2842"/>
      <c r="AZ2842"/>
      <c r="BA2842"/>
      <c r="BB2842"/>
      <c r="BC2842"/>
    </row>
    <row r="2843" spans="2:55" x14ac:dyDescent="0.25">
      <c r="B2843" s="3"/>
      <c r="C2843" s="3"/>
      <c r="D2843" s="3"/>
      <c r="E2843" s="3"/>
      <c r="F2843" s="3"/>
      <c r="G2843" s="3"/>
      <c r="H2843" s="3"/>
      <c r="I2843" s="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  <c r="AM2843"/>
      <c r="AN2843"/>
      <c r="AO2843"/>
      <c r="AP2843"/>
      <c r="AQ2843"/>
      <c r="AR2843"/>
      <c r="AS2843"/>
      <c r="AT2843"/>
      <c r="AU2843"/>
      <c r="AV2843"/>
      <c r="AW2843"/>
      <c r="AX2843"/>
      <c r="AY2843"/>
      <c r="AZ2843"/>
      <c r="BA2843"/>
      <c r="BB2843"/>
      <c r="BC2843"/>
    </row>
    <row r="2844" spans="2:55" x14ac:dyDescent="0.25">
      <c r="B2844" s="3"/>
      <c r="C2844" s="3"/>
      <c r="D2844" s="3"/>
      <c r="E2844" s="3"/>
      <c r="F2844" s="3"/>
      <c r="G2844" s="3"/>
      <c r="H2844" s="3"/>
      <c r="I2844" s="3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  <c r="AO2844"/>
      <c r="AP2844"/>
      <c r="AQ2844"/>
      <c r="AR2844"/>
      <c r="AS2844"/>
      <c r="AT2844"/>
      <c r="AU2844"/>
      <c r="AV2844"/>
      <c r="AW2844"/>
      <c r="AX2844"/>
      <c r="AY2844"/>
      <c r="AZ2844"/>
      <c r="BA2844"/>
      <c r="BB2844"/>
      <c r="BC2844"/>
    </row>
    <row r="2845" spans="2:55" x14ac:dyDescent="0.25">
      <c r="B2845" s="3"/>
      <c r="C2845" s="3"/>
      <c r="D2845" s="3"/>
      <c r="E2845" s="3"/>
      <c r="F2845" s="3"/>
      <c r="G2845" s="3"/>
      <c r="H2845" s="3"/>
      <c r="I2845" s="3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  <c r="AM2845"/>
      <c r="AN2845"/>
      <c r="AO2845"/>
      <c r="AP2845"/>
      <c r="AQ2845"/>
      <c r="AR2845"/>
      <c r="AS2845"/>
      <c r="AT2845"/>
      <c r="AU2845"/>
      <c r="AV2845"/>
      <c r="AW2845"/>
      <c r="AX2845"/>
      <c r="AY2845"/>
      <c r="AZ2845"/>
      <c r="BA2845"/>
      <c r="BB2845"/>
      <c r="BC2845"/>
    </row>
    <row r="2846" spans="2:55" x14ac:dyDescent="0.25">
      <c r="B2846" s="3"/>
      <c r="C2846" s="3"/>
      <c r="D2846" s="3"/>
      <c r="E2846" s="3"/>
      <c r="F2846" s="3"/>
      <c r="G2846" s="3"/>
      <c r="H2846" s="3"/>
      <c r="I2846" s="3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  <c r="AM2846"/>
      <c r="AN2846"/>
      <c r="AO2846"/>
      <c r="AP2846"/>
      <c r="AQ2846"/>
      <c r="AR2846"/>
      <c r="AS2846"/>
      <c r="AT2846"/>
      <c r="AU2846"/>
      <c r="AV2846"/>
      <c r="AW2846"/>
      <c r="AX2846"/>
      <c r="AY2846"/>
      <c r="AZ2846"/>
      <c r="BA2846"/>
      <c r="BB2846"/>
      <c r="BC2846"/>
    </row>
    <row r="2847" spans="2:55" x14ac:dyDescent="0.25">
      <c r="B2847" s="3"/>
      <c r="C2847" s="3"/>
      <c r="D2847" s="3"/>
      <c r="E2847" s="3"/>
      <c r="F2847" s="3"/>
      <c r="G2847" s="3"/>
      <c r="H2847" s="3"/>
      <c r="I2847" s="3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  <c r="AM2847"/>
      <c r="AN2847"/>
      <c r="AO2847"/>
      <c r="AP2847"/>
      <c r="AQ2847"/>
      <c r="AR2847"/>
      <c r="AS2847"/>
      <c r="AT2847"/>
      <c r="AU2847"/>
      <c r="AV2847"/>
      <c r="AW2847"/>
      <c r="AX2847"/>
      <c r="AY2847"/>
      <c r="AZ2847"/>
      <c r="BA2847"/>
      <c r="BB2847"/>
      <c r="BC2847"/>
    </row>
    <row r="2848" spans="2:55" x14ac:dyDescent="0.25">
      <c r="B2848" s="3"/>
      <c r="C2848" s="3"/>
      <c r="D2848" s="3"/>
      <c r="E2848" s="3"/>
      <c r="F2848" s="3"/>
      <c r="G2848" s="3"/>
      <c r="H2848" s="3"/>
      <c r="I2848" s="3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  <c r="AM2848"/>
      <c r="AN2848"/>
      <c r="AO2848"/>
      <c r="AP2848"/>
      <c r="AQ2848"/>
      <c r="AR2848"/>
      <c r="AS2848"/>
      <c r="AT2848"/>
      <c r="AU2848"/>
      <c r="AV2848"/>
      <c r="AW2848"/>
      <c r="AX2848"/>
      <c r="AY2848"/>
      <c r="AZ2848"/>
      <c r="BA2848"/>
      <c r="BB2848"/>
      <c r="BC2848"/>
    </row>
    <row r="2849" spans="2:55" x14ac:dyDescent="0.25">
      <c r="B2849" s="3"/>
      <c r="C2849" s="3"/>
      <c r="D2849" s="3"/>
      <c r="E2849" s="3"/>
      <c r="F2849" s="3"/>
      <c r="G2849" s="3"/>
      <c r="H2849" s="3"/>
      <c r="I2849" s="3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  <c r="AM2849"/>
      <c r="AN2849"/>
      <c r="AO2849"/>
      <c r="AP2849"/>
      <c r="AQ2849"/>
      <c r="AR2849"/>
      <c r="AS2849"/>
      <c r="AT2849"/>
      <c r="AU2849"/>
      <c r="AV2849"/>
      <c r="AW2849"/>
      <c r="AX2849"/>
      <c r="AY2849"/>
      <c r="AZ2849"/>
      <c r="BA2849"/>
      <c r="BB2849"/>
      <c r="BC2849"/>
    </row>
    <row r="2850" spans="2:55" x14ac:dyDescent="0.25">
      <c r="B2850" s="3"/>
      <c r="C2850" s="3"/>
      <c r="D2850" s="3"/>
      <c r="E2850" s="3"/>
      <c r="F2850" s="3"/>
      <c r="G2850" s="3"/>
      <c r="H2850" s="3"/>
      <c r="I2850" s="3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  <c r="AM2850"/>
      <c r="AN2850"/>
      <c r="AO2850"/>
      <c r="AP2850"/>
      <c r="AQ2850"/>
      <c r="AR2850"/>
      <c r="AS2850"/>
      <c r="AT2850"/>
      <c r="AU2850"/>
      <c r="AV2850"/>
      <c r="AW2850"/>
      <c r="AX2850"/>
      <c r="AY2850"/>
      <c r="AZ2850"/>
      <c r="BA2850"/>
      <c r="BB2850"/>
      <c r="BC2850"/>
    </row>
    <row r="2851" spans="2:55" x14ac:dyDescent="0.25">
      <c r="B2851" s="3"/>
      <c r="C2851" s="3"/>
      <c r="D2851" s="3"/>
      <c r="E2851" s="3"/>
      <c r="F2851" s="3"/>
      <c r="G2851" s="3"/>
      <c r="H2851" s="3"/>
      <c r="I2851" s="3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  <c r="AM2851"/>
      <c r="AN2851"/>
      <c r="AO2851"/>
      <c r="AP2851"/>
      <c r="AQ2851"/>
      <c r="AR2851"/>
      <c r="AS2851"/>
      <c r="AT2851"/>
      <c r="AU2851"/>
      <c r="AV2851"/>
      <c r="AW2851"/>
      <c r="AX2851"/>
      <c r="AY2851"/>
      <c r="AZ2851"/>
      <c r="BA2851"/>
      <c r="BB2851"/>
      <c r="BC2851"/>
    </row>
    <row r="2852" spans="2:55" x14ac:dyDescent="0.25">
      <c r="B2852" s="3"/>
      <c r="C2852" s="3"/>
      <c r="D2852" s="3"/>
      <c r="E2852" s="3"/>
      <c r="F2852" s="3"/>
      <c r="G2852" s="3"/>
      <c r="H2852" s="3"/>
      <c r="I2852" s="3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  <c r="AM2852"/>
      <c r="AN2852"/>
      <c r="AO2852"/>
      <c r="AP2852"/>
      <c r="AQ2852"/>
      <c r="AR2852"/>
      <c r="AS2852"/>
      <c r="AT2852"/>
      <c r="AU2852"/>
      <c r="AV2852"/>
      <c r="AW2852"/>
      <c r="AX2852"/>
      <c r="AY2852"/>
      <c r="AZ2852"/>
      <c r="BA2852"/>
      <c r="BB2852"/>
      <c r="BC2852"/>
    </row>
    <row r="2853" spans="2:55" x14ac:dyDescent="0.25">
      <c r="B2853" s="3"/>
      <c r="C2853" s="3"/>
      <c r="D2853" s="3"/>
      <c r="E2853" s="3"/>
      <c r="F2853" s="3"/>
      <c r="G2853" s="3"/>
      <c r="H2853" s="3"/>
      <c r="I2853" s="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  <c r="AM2853"/>
      <c r="AN2853"/>
      <c r="AO2853"/>
      <c r="AP2853"/>
      <c r="AQ2853"/>
      <c r="AR2853"/>
      <c r="AS2853"/>
      <c r="AT2853"/>
      <c r="AU2853"/>
      <c r="AV2853"/>
      <c r="AW2853"/>
      <c r="AX2853"/>
      <c r="AY2853"/>
      <c r="AZ2853"/>
      <c r="BA2853"/>
      <c r="BB2853"/>
      <c r="BC2853"/>
    </row>
    <row r="2854" spans="2:55" x14ac:dyDescent="0.25">
      <c r="B2854" s="3"/>
      <c r="C2854" s="3"/>
      <c r="D2854" s="3"/>
      <c r="E2854" s="3"/>
      <c r="F2854" s="3"/>
      <c r="G2854" s="3"/>
      <c r="H2854" s="3"/>
      <c r="I2854" s="3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  <c r="AM2854"/>
      <c r="AN2854"/>
      <c r="AO2854"/>
      <c r="AP2854"/>
      <c r="AQ2854"/>
      <c r="AR2854"/>
      <c r="AS2854"/>
      <c r="AT2854"/>
      <c r="AU2854"/>
      <c r="AV2854"/>
      <c r="AW2854"/>
      <c r="AX2854"/>
      <c r="AY2854"/>
      <c r="AZ2854"/>
      <c r="BA2854"/>
      <c r="BB2854"/>
      <c r="BC2854"/>
    </row>
    <row r="2855" spans="2:55" x14ac:dyDescent="0.25">
      <c r="B2855" s="3"/>
      <c r="C2855" s="3"/>
      <c r="D2855" s="3"/>
      <c r="E2855" s="3"/>
      <c r="F2855" s="3"/>
      <c r="G2855" s="3"/>
      <c r="H2855" s="3"/>
      <c r="I2855" s="3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  <c r="AM2855"/>
      <c r="AN2855"/>
      <c r="AO2855"/>
      <c r="AP2855"/>
      <c r="AQ2855"/>
      <c r="AR2855"/>
      <c r="AS2855"/>
      <c r="AT2855"/>
      <c r="AU2855"/>
      <c r="AV2855"/>
      <c r="AW2855"/>
      <c r="AX2855"/>
      <c r="AY2855"/>
      <c r="AZ2855"/>
      <c r="BA2855"/>
      <c r="BB2855"/>
      <c r="BC2855"/>
    </row>
    <row r="2856" spans="2:55" x14ac:dyDescent="0.25">
      <c r="B2856" s="3"/>
      <c r="C2856" s="3"/>
      <c r="D2856" s="3"/>
      <c r="E2856" s="3"/>
      <c r="F2856" s="3"/>
      <c r="G2856" s="3"/>
      <c r="H2856" s="3"/>
      <c r="I2856" s="3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  <c r="AM2856"/>
      <c r="AN2856"/>
      <c r="AO2856"/>
      <c r="AP2856"/>
      <c r="AQ2856"/>
      <c r="AR2856"/>
      <c r="AS2856"/>
      <c r="AT2856"/>
      <c r="AU2856"/>
      <c r="AV2856"/>
      <c r="AW2856"/>
      <c r="AX2856"/>
      <c r="AY2856"/>
      <c r="AZ2856"/>
      <c r="BA2856"/>
      <c r="BB2856"/>
      <c r="BC2856"/>
    </row>
    <row r="2857" spans="2:55" x14ac:dyDescent="0.25">
      <c r="B2857" s="3"/>
      <c r="C2857" s="3"/>
      <c r="D2857" s="3"/>
      <c r="E2857" s="3"/>
      <c r="F2857" s="3"/>
      <c r="G2857" s="3"/>
      <c r="H2857" s="3"/>
      <c r="I2857" s="3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  <c r="AM2857"/>
      <c r="AN2857"/>
      <c r="AO2857"/>
      <c r="AP2857"/>
      <c r="AQ2857"/>
      <c r="AR2857"/>
      <c r="AS2857"/>
      <c r="AT2857"/>
      <c r="AU2857"/>
      <c r="AV2857"/>
      <c r="AW2857"/>
      <c r="AX2857"/>
      <c r="AY2857"/>
      <c r="AZ2857"/>
      <c r="BA2857"/>
      <c r="BB2857"/>
      <c r="BC2857"/>
    </row>
    <row r="2858" spans="2:55" x14ac:dyDescent="0.25">
      <c r="B2858" s="3"/>
      <c r="C2858" s="3"/>
      <c r="D2858" s="3"/>
      <c r="E2858" s="3"/>
      <c r="F2858" s="3"/>
      <c r="G2858" s="3"/>
      <c r="H2858" s="3"/>
      <c r="I2858" s="3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  <c r="AM2858"/>
      <c r="AN2858"/>
      <c r="AO2858"/>
      <c r="AP2858"/>
      <c r="AQ2858"/>
      <c r="AR2858"/>
      <c r="AS2858"/>
      <c r="AT2858"/>
      <c r="AU2858"/>
      <c r="AV2858"/>
      <c r="AW2858"/>
      <c r="AX2858"/>
      <c r="AY2858"/>
      <c r="AZ2858"/>
      <c r="BA2858"/>
      <c r="BB2858"/>
      <c r="BC2858"/>
    </row>
    <row r="2859" spans="2:55" x14ac:dyDescent="0.25">
      <c r="B2859" s="3"/>
      <c r="C2859" s="3"/>
      <c r="D2859" s="3"/>
      <c r="E2859" s="3"/>
      <c r="F2859" s="3"/>
      <c r="G2859" s="3"/>
      <c r="H2859" s="3"/>
      <c r="I2859" s="3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  <c r="AM2859"/>
      <c r="AN2859"/>
      <c r="AO2859"/>
      <c r="AP2859"/>
      <c r="AQ2859"/>
      <c r="AR2859"/>
      <c r="AS2859"/>
      <c r="AT2859"/>
      <c r="AU2859"/>
      <c r="AV2859"/>
      <c r="AW2859"/>
      <c r="AX2859"/>
      <c r="AY2859"/>
      <c r="AZ2859"/>
      <c r="BA2859"/>
      <c r="BB2859"/>
      <c r="BC2859"/>
    </row>
    <row r="2860" spans="2:55" x14ac:dyDescent="0.25">
      <c r="B2860" s="3"/>
      <c r="C2860" s="3"/>
      <c r="D2860" s="3"/>
      <c r="E2860" s="3"/>
      <c r="F2860" s="3"/>
      <c r="G2860" s="3"/>
      <c r="H2860" s="3"/>
      <c r="I2860" s="3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  <c r="AM2860"/>
      <c r="AN2860"/>
      <c r="AO2860"/>
      <c r="AP2860"/>
      <c r="AQ2860"/>
      <c r="AR2860"/>
      <c r="AS2860"/>
      <c r="AT2860"/>
      <c r="AU2860"/>
      <c r="AV2860"/>
      <c r="AW2860"/>
      <c r="AX2860"/>
      <c r="AY2860"/>
      <c r="AZ2860"/>
      <c r="BA2860"/>
      <c r="BB2860"/>
      <c r="BC2860"/>
    </row>
    <row r="2861" spans="2:55" x14ac:dyDescent="0.25">
      <c r="B2861" s="3"/>
      <c r="C2861" s="3"/>
      <c r="D2861" s="3"/>
      <c r="E2861" s="3"/>
      <c r="F2861" s="3"/>
      <c r="G2861" s="3"/>
      <c r="H2861" s="3"/>
      <c r="I2861" s="3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  <c r="AM2861"/>
      <c r="AN2861"/>
      <c r="AO2861"/>
      <c r="AP2861"/>
      <c r="AQ2861"/>
      <c r="AR2861"/>
      <c r="AS2861"/>
      <c r="AT2861"/>
      <c r="AU2861"/>
      <c r="AV2861"/>
      <c r="AW2861"/>
      <c r="AX2861"/>
      <c r="AY2861"/>
      <c r="AZ2861"/>
      <c r="BA2861"/>
      <c r="BB2861"/>
      <c r="BC2861"/>
    </row>
    <row r="2862" spans="2:55" x14ac:dyDescent="0.25">
      <c r="B2862" s="3"/>
      <c r="C2862" s="3"/>
      <c r="D2862" s="3"/>
      <c r="E2862" s="3"/>
      <c r="F2862" s="3"/>
      <c r="G2862" s="3"/>
      <c r="H2862" s="3"/>
      <c r="I2862" s="3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  <c r="AM2862"/>
      <c r="AN2862"/>
      <c r="AO2862"/>
      <c r="AP2862"/>
      <c r="AQ2862"/>
      <c r="AR2862"/>
      <c r="AS2862"/>
      <c r="AT2862"/>
      <c r="AU2862"/>
      <c r="AV2862"/>
      <c r="AW2862"/>
      <c r="AX2862"/>
      <c r="AY2862"/>
      <c r="AZ2862"/>
      <c r="BA2862"/>
      <c r="BB2862"/>
      <c r="BC2862"/>
    </row>
    <row r="2863" spans="2:55" x14ac:dyDescent="0.25">
      <c r="B2863" s="3"/>
      <c r="C2863" s="3"/>
      <c r="D2863" s="3"/>
      <c r="E2863" s="3"/>
      <c r="F2863" s="3"/>
      <c r="G2863" s="3"/>
      <c r="H2863" s="3"/>
      <c r="I2863" s="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  <c r="AM2863"/>
      <c r="AN2863"/>
      <c r="AO2863"/>
      <c r="AP2863"/>
      <c r="AQ2863"/>
      <c r="AR2863"/>
      <c r="AS2863"/>
      <c r="AT2863"/>
      <c r="AU2863"/>
      <c r="AV2863"/>
      <c r="AW2863"/>
      <c r="AX2863"/>
      <c r="AY2863"/>
      <c r="AZ2863"/>
      <c r="BA2863"/>
      <c r="BB2863"/>
      <c r="BC2863"/>
    </row>
    <row r="2864" spans="2:55" x14ac:dyDescent="0.25">
      <c r="B2864" s="3"/>
      <c r="C2864" s="3"/>
      <c r="D2864" s="3"/>
      <c r="E2864" s="3"/>
      <c r="F2864" s="3"/>
      <c r="G2864" s="3"/>
      <c r="H2864" s="3"/>
      <c r="I2864" s="3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  <c r="AM2864"/>
      <c r="AN2864"/>
      <c r="AO2864"/>
      <c r="AP2864"/>
      <c r="AQ2864"/>
      <c r="AR2864"/>
      <c r="AS2864"/>
      <c r="AT2864"/>
      <c r="AU2864"/>
      <c r="AV2864"/>
      <c r="AW2864"/>
      <c r="AX2864"/>
      <c r="AY2864"/>
      <c r="AZ2864"/>
      <c r="BA2864"/>
      <c r="BB2864"/>
      <c r="BC2864"/>
    </row>
    <row r="2865" spans="2:55" x14ac:dyDescent="0.25">
      <c r="B2865" s="3"/>
      <c r="C2865" s="3"/>
      <c r="D2865" s="3"/>
      <c r="E2865" s="3"/>
      <c r="F2865" s="3"/>
      <c r="G2865" s="3"/>
      <c r="H2865" s="3"/>
      <c r="I2865" s="3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  <c r="AM2865"/>
      <c r="AN2865"/>
      <c r="AO2865"/>
      <c r="AP2865"/>
      <c r="AQ2865"/>
      <c r="AR2865"/>
      <c r="AS2865"/>
      <c r="AT2865"/>
      <c r="AU2865"/>
      <c r="AV2865"/>
      <c r="AW2865"/>
      <c r="AX2865"/>
      <c r="AY2865"/>
      <c r="AZ2865"/>
      <c r="BA2865"/>
      <c r="BB2865"/>
      <c r="BC2865"/>
    </row>
    <row r="2866" spans="2:55" x14ac:dyDescent="0.25">
      <c r="B2866" s="3"/>
      <c r="C2866" s="3"/>
      <c r="D2866" s="3"/>
      <c r="E2866" s="3"/>
      <c r="F2866" s="3"/>
      <c r="G2866" s="3"/>
      <c r="H2866" s="3"/>
      <c r="I2866" s="3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  <c r="AM2866"/>
      <c r="AN2866"/>
      <c r="AO2866"/>
      <c r="AP2866"/>
      <c r="AQ2866"/>
      <c r="AR2866"/>
      <c r="AS2866"/>
      <c r="AT2866"/>
      <c r="AU2866"/>
      <c r="AV2866"/>
      <c r="AW2866"/>
      <c r="AX2866"/>
      <c r="AY2866"/>
      <c r="AZ2866"/>
      <c r="BA2866"/>
      <c r="BB2866"/>
      <c r="BC2866"/>
    </row>
    <row r="2867" spans="2:55" x14ac:dyDescent="0.25">
      <c r="B2867" s="3"/>
      <c r="C2867" s="3"/>
      <c r="D2867" s="3"/>
      <c r="E2867" s="3"/>
      <c r="F2867" s="3"/>
      <c r="G2867" s="3"/>
      <c r="H2867" s="3"/>
      <c r="I2867" s="3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  <c r="AM2867"/>
      <c r="AN2867"/>
      <c r="AO2867"/>
      <c r="AP2867"/>
      <c r="AQ2867"/>
      <c r="AR2867"/>
      <c r="AS2867"/>
      <c r="AT2867"/>
      <c r="AU2867"/>
      <c r="AV2867"/>
      <c r="AW2867"/>
      <c r="AX2867"/>
      <c r="AY2867"/>
      <c r="AZ2867"/>
      <c r="BA2867"/>
      <c r="BB2867"/>
      <c r="BC2867"/>
    </row>
    <row r="2868" spans="2:55" x14ac:dyDescent="0.25">
      <c r="B2868" s="3"/>
      <c r="C2868" s="3"/>
      <c r="D2868" s="3"/>
      <c r="E2868" s="3"/>
      <c r="F2868" s="3"/>
      <c r="G2868" s="3"/>
      <c r="H2868" s="3"/>
      <c r="I2868" s="3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  <c r="AM2868"/>
      <c r="AN2868"/>
      <c r="AO2868"/>
      <c r="AP2868"/>
      <c r="AQ2868"/>
      <c r="AR2868"/>
      <c r="AS2868"/>
      <c r="AT2868"/>
      <c r="AU2868"/>
      <c r="AV2868"/>
      <c r="AW2868"/>
      <c r="AX2868"/>
      <c r="AY2868"/>
      <c r="AZ2868"/>
      <c r="BA2868"/>
      <c r="BB2868"/>
      <c r="BC2868"/>
    </row>
    <row r="2869" spans="2:55" x14ac:dyDescent="0.25">
      <c r="B2869" s="3"/>
      <c r="C2869" s="3"/>
      <c r="D2869" s="3"/>
      <c r="E2869" s="3"/>
      <c r="F2869" s="3"/>
      <c r="G2869" s="3"/>
      <c r="H2869" s="3"/>
      <c r="I2869" s="3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  <c r="AM2869"/>
      <c r="AN2869"/>
      <c r="AO2869"/>
      <c r="AP2869"/>
      <c r="AQ2869"/>
      <c r="AR2869"/>
      <c r="AS2869"/>
      <c r="AT2869"/>
      <c r="AU2869"/>
      <c r="AV2869"/>
      <c r="AW2869"/>
      <c r="AX2869"/>
      <c r="AY2869"/>
      <c r="AZ2869"/>
      <c r="BA2869"/>
      <c r="BB2869"/>
      <c r="BC2869"/>
    </row>
    <row r="2870" spans="2:55" x14ac:dyDescent="0.25">
      <c r="B2870" s="3"/>
      <c r="C2870" s="3"/>
      <c r="D2870" s="3"/>
      <c r="E2870" s="3"/>
      <c r="F2870" s="3"/>
      <c r="G2870" s="3"/>
      <c r="H2870" s="3"/>
      <c r="I2870" s="3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  <c r="AM2870"/>
      <c r="AN2870"/>
      <c r="AO2870"/>
      <c r="AP2870"/>
      <c r="AQ2870"/>
      <c r="AR2870"/>
      <c r="AS2870"/>
      <c r="AT2870"/>
      <c r="AU2870"/>
      <c r="AV2870"/>
      <c r="AW2870"/>
      <c r="AX2870"/>
      <c r="AY2870"/>
      <c r="AZ2870"/>
      <c r="BA2870"/>
      <c r="BB2870"/>
      <c r="BC2870"/>
    </row>
    <row r="2871" spans="2:55" x14ac:dyDescent="0.25">
      <c r="B2871" s="3"/>
      <c r="C2871" s="3"/>
      <c r="D2871" s="3"/>
      <c r="E2871" s="3"/>
      <c r="F2871" s="3"/>
      <c r="G2871" s="3"/>
      <c r="H2871" s="3"/>
      <c r="I2871" s="3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  <c r="AM2871"/>
      <c r="AN2871"/>
      <c r="AO2871"/>
      <c r="AP2871"/>
      <c r="AQ2871"/>
      <c r="AR2871"/>
      <c r="AS2871"/>
      <c r="AT2871"/>
      <c r="AU2871"/>
      <c r="AV2871"/>
      <c r="AW2871"/>
      <c r="AX2871"/>
      <c r="AY2871"/>
      <c r="AZ2871"/>
      <c r="BA2871"/>
      <c r="BB2871"/>
      <c r="BC2871"/>
    </row>
    <row r="2872" spans="2:55" x14ac:dyDescent="0.25">
      <c r="B2872" s="3"/>
      <c r="C2872" s="3"/>
      <c r="D2872" s="3"/>
      <c r="E2872" s="3"/>
      <c r="F2872" s="3"/>
      <c r="G2872" s="3"/>
      <c r="H2872" s="3"/>
      <c r="I2872" s="3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  <c r="AM2872"/>
      <c r="AN2872"/>
      <c r="AO2872"/>
      <c r="AP2872"/>
      <c r="AQ2872"/>
      <c r="AR2872"/>
      <c r="AS2872"/>
      <c r="AT2872"/>
      <c r="AU2872"/>
      <c r="AV2872"/>
      <c r="AW2872"/>
      <c r="AX2872"/>
      <c r="AY2872"/>
      <c r="AZ2872"/>
      <c r="BA2872"/>
      <c r="BB2872"/>
      <c r="BC2872"/>
    </row>
    <row r="2873" spans="2:55" x14ac:dyDescent="0.25">
      <c r="B2873" s="3"/>
      <c r="C2873" s="3"/>
      <c r="D2873" s="3"/>
      <c r="E2873" s="3"/>
      <c r="F2873" s="3"/>
      <c r="G2873" s="3"/>
      <c r="H2873" s="3"/>
      <c r="I2873" s="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  <c r="AM2873"/>
      <c r="AN2873"/>
      <c r="AO2873"/>
      <c r="AP2873"/>
      <c r="AQ2873"/>
      <c r="AR2873"/>
      <c r="AS2873"/>
      <c r="AT2873"/>
      <c r="AU2873"/>
      <c r="AV2873"/>
      <c r="AW2873"/>
      <c r="AX2873"/>
      <c r="AY2873"/>
      <c r="AZ2873"/>
      <c r="BA2873"/>
      <c r="BB2873"/>
      <c r="BC2873"/>
    </row>
    <row r="2874" spans="2:55" x14ac:dyDescent="0.25">
      <c r="B2874" s="3"/>
      <c r="C2874" s="3"/>
      <c r="D2874" s="3"/>
      <c r="E2874" s="3"/>
      <c r="F2874" s="3"/>
      <c r="G2874" s="3"/>
      <c r="H2874" s="3"/>
      <c r="I2874" s="3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  <c r="AM2874"/>
      <c r="AN2874"/>
      <c r="AO2874"/>
      <c r="AP2874"/>
      <c r="AQ2874"/>
      <c r="AR2874"/>
      <c r="AS2874"/>
      <c r="AT2874"/>
      <c r="AU2874"/>
      <c r="AV2874"/>
      <c r="AW2874"/>
      <c r="AX2874"/>
      <c r="AY2874"/>
      <c r="AZ2874"/>
      <c r="BA2874"/>
      <c r="BB2874"/>
      <c r="BC2874"/>
    </row>
    <row r="2875" spans="2:55" x14ac:dyDescent="0.25">
      <c r="B2875" s="3"/>
      <c r="C2875" s="3"/>
      <c r="D2875" s="3"/>
      <c r="E2875" s="3"/>
      <c r="F2875" s="3"/>
      <c r="G2875" s="3"/>
      <c r="H2875" s="3"/>
      <c r="I2875" s="3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  <c r="AM2875"/>
      <c r="AN2875"/>
      <c r="AO2875"/>
      <c r="AP2875"/>
      <c r="AQ2875"/>
      <c r="AR2875"/>
      <c r="AS2875"/>
      <c r="AT2875"/>
      <c r="AU2875"/>
      <c r="AV2875"/>
      <c r="AW2875"/>
      <c r="AX2875"/>
      <c r="AY2875"/>
      <c r="AZ2875"/>
      <c r="BA2875"/>
      <c r="BB2875"/>
      <c r="BC2875"/>
    </row>
    <row r="2876" spans="2:55" x14ac:dyDescent="0.25">
      <c r="B2876" s="3"/>
      <c r="C2876" s="3"/>
      <c r="D2876" s="3"/>
      <c r="E2876" s="3"/>
      <c r="F2876" s="3"/>
      <c r="G2876" s="3"/>
      <c r="H2876" s="3"/>
      <c r="I2876" s="3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  <c r="AM2876"/>
      <c r="AN2876"/>
      <c r="AO2876"/>
      <c r="AP2876"/>
      <c r="AQ2876"/>
      <c r="AR2876"/>
      <c r="AS2876"/>
      <c r="AT2876"/>
      <c r="AU2876"/>
      <c r="AV2876"/>
      <c r="AW2876"/>
      <c r="AX2876"/>
      <c r="AY2876"/>
      <c r="AZ2876"/>
      <c r="BA2876"/>
      <c r="BB2876"/>
      <c r="BC2876"/>
    </row>
    <row r="2877" spans="2:55" x14ac:dyDescent="0.25">
      <c r="B2877" s="3"/>
      <c r="C2877" s="3"/>
      <c r="D2877" s="3"/>
      <c r="E2877" s="3"/>
      <c r="F2877" s="3"/>
      <c r="G2877" s="3"/>
      <c r="H2877" s="3"/>
      <c r="I2877" s="3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  <c r="AM2877"/>
      <c r="AN2877"/>
      <c r="AO2877"/>
      <c r="AP2877"/>
      <c r="AQ2877"/>
      <c r="AR2877"/>
      <c r="AS2877"/>
      <c r="AT2877"/>
      <c r="AU2877"/>
      <c r="AV2877"/>
      <c r="AW2877"/>
      <c r="AX2877"/>
      <c r="AY2877"/>
      <c r="AZ2877"/>
      <c r="BA2877"/>
      <c r="BB2877"/>
      <c r="BC2877"/>
    </row>
    <row r="2878" spans="2:55" x14ac:dyDescent="0.25">
      <c r="B2878" s="3"/>
      <c r="C2878" s="3"/>
      <c r="D2878" s="3"/>
      <c r="E2878" s="3"/>
      <c r="F2878" s="3"/>
      <c r="G2878" s="3"/>
      <c r="H2878" s="3"/>
      <c r="I2878" s="3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  <c r="AM2878"/>
      <c r="AN2878"/>
      <c r="AO2878"/>
      <c r="AP2878"/>
      <c r="AQ2878"/>
      <c r="AR2878"/>
      <c r="AS2878"/>
      <c r="AT2878"/>
      <c r="AU2878"/>
      <c r="AV2878"/>
      <c r="AW2878"/>
      <c r="AX2878"/>
      <c r="AY2878"/>
      <c r="AZ2878"/>
      <c r="BA2878"/>
      <c r="BB2878"/>
      <c r="BC2878"/>
    </row>
    <row r="2879" spans="2:55" x14ac:dyDescent="0.25">
      <c r="B2879" s="3"/>
      <c r="C2879" s="3"/>
      <c r="D2879" s="3"/>
      <c r="E2879" s="3"/>
      <c r="F2879" s="3"/>
      <c r="G2879" s="3"/>
      <c r="H2879" s="3"/>
      <c r="I2879" s="3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  <c r="AM2879"/>
      <c r="AN2879"/>
      <c r="AO2879"/>
      <c r="AP2879"/>
      <c r="AQ2879"/>
      <c r="AR2879"/>
      <c r="AS2879"/>
      <c r="AT2879"/>
      <c r="AU2879"/>
      <c r="AV2879"/>
      <c r="AW2879"/>
      <c r="AX2879"/>
      <c r="AY2879"/>
      <c r="AZ2879"/>
      <c r="BA2879"/>
      <c r="BB2879"/>
      <c r="BC2879"/>
    </row>
    <row r="2880" spans="2:55" x14ac:dyDescent="0.25">
      <c r="B2880" s="3"/>
      <c r="C2880" s="3"/>
      <c r="D2880" s="3"/>
      <c r="E2880" s="3"/>
      <c r="F2880" s="3"/>
      <c r="G2880" s="3"/>
      <c r="H2880" s="3"/>
      <c r="I2880" s="3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  <c r="AM2880"/>
      <c r="AN2880"/>
      <c r="AO2880"/>
      <c r="AP2880"/>
      <c r="AQ2880"/>
      <c r="AR2880"/>
      <c r="AS2880"/>
      <c r="AT2880"/>
      <c r="AU2880"/>
      <c r="AV2880"/>
      <c r="AW2880"/>
      <c r="AX2880"/>
      <c r="AY2880"/>
      <c r="AZ2880"/>
      <c r="BA2880"/>
      <c r="BB2880"/>
      <c r="BC2880"/>
    </row>
    <row r="2881" spans="2:55" x14ac:dyDescent="0.25">
      <c r="B2881" s="3"/>
      <c r="C2881" s="3"/>
      <c r="D2881" s="3"/>
      <c r="E2881" s="3"/>
      <c r="F2881" s="3"/>
      <c r="G2881" s="3"/>
      <c r="H2881" s="3"/>
      <c r="I2881" s="3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  <c r="AM2881"/>
      <c r="AN2881"/>
      <c r="AO2881"/>
      <c r="AP2881"/>
      <c r="AQ2881"/>
      <c r="AR2881"/>
      <c r="AS2881"/>
      <c r="AT2881"/>
      <c r="AU2881"/>
      <c r="AV2881"/>
      <c r="AW2881"/>
      <c r="AX2881"/>
      <c r="AY2881"/>
      <c r="AZ2881"/>
      <c r="BA2881"/>
      <c r="BB2881"/>
      <c r="BC2881"/>
    </row>
    <row r="2882" spans="2:55" x14ac:dyDescent="0.25">
      <c r="B2882" s="3"/>
      <c r="C2882" s="3"/>
      <c r="D2882" s="3"/>
      <c r="E2882" s="3"/>
      <c r="F2882" s="3"/>
      <c r="G2882" s="3"/>
      <c r="H2882" s="3"/>
      <c r="I2882" s="3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  <c r="AM2882"/>
      <c r="AN2882"/>
      <c r="AO2882"/>
      <c r="AP2882"/>
      <c r="AQ2882"/>
      <c r="AR2882"/>
      <c r="AS2882"/>
      <c r="AT2882"/>
      <c r="AU2882"/>
      <c r="AV2882"/>
      <c r="AW2882"/>
      <c r="AX2882"/>
      <c r="AY2882"/>
      <c r="AZ2882"/>
      <c r="BA2882"/>
      <c r="BB2882"/>
      <c r="BC2882"/>
    </row>
    <row r="2883" spans="2:55" x14ac:dyDescent="0.25">
      <c r="B2883" s="3"/>
      <c r="C2883" s="3"/>
      <c r="D2883" s="3"/>
      <c r="E2883" s="3"/>
      <c r="F2883" s="3"/>
      <c r="G2883" s="3"/>
      <c r="H2883" s="3"/>
      <c r="I2883" s="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  <c r="AM2883"/>
      <c r="AN2883"/>
      <c r="AO2883"/>
      <c r="AP2883"/>
      <c r="AQ2883"/>
      <c r="AR2883"/>
      <c r="AS2883"/>
      <c r="AT2883"/>
      <c r="AU2883"/>
      <c r="AV2883"/>
      <c r="AW2883"/>
      <c r="AX2883"/>
      <c r="AY2883"/>
      <c r="AZ2883"/>
      <c r="BA2883"/>
      <c r="BB2883"/>
      <c r="BC2883"/>
    </row>
    <row r="2884" spans="2:55" x14ac:dyDescent="0.25">
      <c r="B2884" s="3"/>
      <c r="C2884" s="3"/>
      <c r="D2884" s="3"/>
      <c r="E2884" s="3"/>
      <c r="F2884" s="3"/>
      <c r="G2884" s="3"/>
      <c r="H2884" s="3"/>
      <c r="I2884" s="3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  <c r="AM2884"/>
      <c r="AN2884"/>
      <c r="AO2884"/>
      <c r="AP2884"/>
      <c r="AQ2884"/>
      <c r="AR2884"/>
      <c r="AS2884"/>
      <c r="AT2884"/>
      <c r="AU2884"/>
      <c r="AV2884"/>
      <c r="AW2884"/>
      <c r="AX2884"/>
      <c r="AY2884"/>
      <c r="AZ2884"/>
      <c r="BA2884"/>
      <c r="BB2884"/>
      <c r="BC2884"/>
    </row>
    <row r="2885" spans="2:55" x14ac:dyDescent="0.25">
      <c r="B2885" s="3"/>
      <c r="C2885" s="3"/>
      <c r="D2885" s="3"/>
      <c r="E2885" s="3"/>
      <c r="F2885" s="3"/>
      <c r="G2885" s="3"/>
      <c r="H2885" s="3"/>
      <c r="I2885" s="3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  <c r="AM2885"/>
      <c r="AN2885"/>
      <c r="AO2885"/>
      <c r="AP2885"/>
      <c r="AQ2885"/>
      <c r="AR2885"/>
      <c r="AS2885"/>
      <c r="AT2885"/>
      <c r="AU2885"/>
      <c r="AV2885"/>
      <c r="AW2885"/>
      <c r="AX2885"/>
      <c r="AY2885"/>
      <c r="AZ2885"/>
      <c r="BA2885"/>
      <c r="BB2885"/>
      <c r="BC2885"/>
    </row>
    <row r="2886" spans="2:55" x14ac:dyDescent="0.25">
      <c r="B2886" s="3"/>
      <c r="C2886" s="3"/>
      <c r="D2886" s="3"/>
      <c r="E2886" s="3"/>
      <c r="F2886" s="3"/>
      <c r="G2886" s="3"/>
      <c r="H2886" s="3"/>
      <c r="I2886" s="3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  <c r="AM2886"/>
      <c r="AN2886"/>
      <c r="AO2886"/>
      <c r="AP2886"/>
      <c r="AQ2886"/>
      <c r="AR2886"/>
      <c r="AS2886"/>
      <c r="AT2886"/>
      <c r="AU2886"/>
      <c r="AV2886"/>
      <c r="AW2886"/>
      <c r="AX2886"/>
      <c r="AY2886"/>
      <c r="AZ2886"/>
      <c r="BA2886"/>
      <c r="BB2886"/>
      <c r="BC2886"/>
    </row>
    <row r="2887" spans="2:55" x14ac:dyDescent="0.25">
      <c r="B2887" s="3"/>
      <c r="C2887" s="3"/>
      <c r="D2887" s="3"/>
      <c r="E2887" s="3"/>
      <c r="F2887" s="3"/>
      <c r="G2887" s="3"/>
      <c r="H2887" s="3"/>
      <c r="I2887" s="3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  <c r="AM2887"/>
      <c r="AN2887"/>
      <c r="AO2887"/>
      <c r="AP2887"/>
      <c r="AQ2887"/>
      <c r="AR2887"/>
      <c r="AS2887"/>
      <c r="AT2887"/>
      <c r="AU2887"/>
      <c r="AV2887"/>
      <c r="AW2887"/>
      <c r="AX2887"/>
      <c r="AY2887"/>
      <c r="AZ2887"/>
      <c r="BA2887"/>
      <c r="BB2887"/>
      <c r="BC2887"/>
    </row>
    <row r="2888" spans="2:55" x14ac:dyDescent="0.25">
      <c r="B2888" s="3"/>
      <c r="C2888" s="3"/>
      <c r="D2888" s="3"/>
      <c r="E2888" s="3"/>
      <c r="F2888" s="3"/>
      <c r="G2888" s="3"/>
      <c r="H2888" s="3"/>
      <c r="I2888" s="3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  <c r="AM2888"/>
      <c r="AN2888"/>
      <c r="AO2888"/>
      <c r="AP2888"/>
      <c r="AQ2888"/>
      <c r="AR2888"/>
      <c r="AS2888"/>
      <c r="AT2888"/>
      <c r="AU2888"/>
      <c r="AV2888"/>
      <c r="AW2888"/>
      <c r="AX2888"/>
      <c r="AY2888"/>
      <c r="AZ2888"/>
      <c r="BA2888"/>
      <c r="BB2888"/>
      <c r="BC2888"/>
    </row>
    <row r="2889" spans="2:55" x14ac:dyDescent="0.25">
      <c r="B2889" s="3"/>
      <c r="C2889" s="3"/>
      <c r="D2889" s="3"/>
      <c r="E2889" s="3"/>
      <c r="F2889" s="3"/>
      <c r="G2889" s="3"/>
      <c r="H2889" s="3"/>
      <c r="I2889" s="3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  <c r="AM2889"/>
      <c r="AN2889"/>
      <c r="AO2889"/>
      <c r="AP2889"/>
      <c r="AQ2889"/>
      <c r="AR2889"/>
      <c r="AS2889"/>
      <c r="AT2889"/>
      <c r="AU2889"/>
      <c r="AV2889"/>
      <c r="AW2889"/>
      <c r="AX2889"/>
      <c r="AY2889"/>
      <c r="AZ2889"/>
      <c r="BA2889"/>
      <c r="BB2889"/>
      <c r="BC2889"/>
    </row>
    <row r="2890" spans="2:55" x14ac:dyDescent="0.25">
      <c r="B2890" s="3"/>
      <c r="C2890" s="3"/>
      <c r="D2890" s="3"/>
      <c r="E2890" s="3"/>
      <c r="F2890" s="3"/>
      <c r="G2890" s="3"/>
      <c r="H2890" s="3"/>
      <c r="I2890" s="3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  <c r="AM2890"/>
      <c r="AN2890"/>
      <c r="AO2890"/>
      <c r="AP2890"/>
      <c r="AQ2890"/>
      <c r="AR2890"/>
      <c r="AS2890"/>
      <c r="AT2890"/>
      <c r="AU2890"/>
      <c r="AV2890"/>
      <c r="AW2890"/>
      <c r="AX2890"/>
      <c r="AY2890"/>
      <c r="AZ2890"/>
      <c r="BA2890"/>
      <c r="BB2890"/>
      <c r="BC2890"/>
    </row>
    <row r="2891" spans="2:55" x14ac:dyDescent="0.25">
      <c r="B2891" s="3"/>
      <c r="C2891" s="3"/>
      <c r="D2891" s="3"/>
      <c r="E2891" s="3"/>
      <c r="F2891" s="3"/>
      <c r="G2891" s="3"/>
      <c r="H2891" s="3"/>
      <c r="I2891" s="3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  <c r="AM2891"/>
      <c r="AN2891"/>
      <c r="AO2891"/>
      <c r="AP2891"/>
      <c r="AQ2891"/>
      <c r="AR2891"/>
      <c r="AS2891"/>
      <c r="AT2891"/>
      <c r="AU2891"/>
      <c r="AV2891"/>
      <c r="AW2891"/>
      <c r="AX2891"/>
      <c r="AY2891"/>
      <c r="AZ2891"/>
      <c r="BA2891"/>
      <c r="BB2891"/>
      <c r="BC2891"/>
    </row>
    <row r="2892" spans="2:55" x14ac:dyDescent="0.25">
      <c r="B2892" s="3"/>
      <c r="C2892" s="3"/>
      <c r="D2892" s="3"/>
      <c r="E2892" s="3"/>
      <c r="F2892" s="3"/>
      <c r="G2892" s="3"/>
      <c r="H2892" s="3"/>
      <c r="I2892" s="3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  <c r="AM2892"/>
      <c r="AN2892"/>
      <c r="AO2892"/>
      <c r="AP2892"/>
      <c r="AQ2892"/>
      <c r="AR2892"/>
      <c r="AS2892"/>
      <c r="AT2892"/>
      <c r="AU2892"/>
      <c r="AV2892"/>
      <c r="AW2892"/>
      <c r="AX2892"/>
      <c r="AY2892"/>
      <c r="AZ2892"/>
      <c r="BA2892"/>
      <c r="BB2892"/>
      <c r="BC2892"/>
    </row>
    <row r="2893" spans="2:55" x14ac:dyDescent="0.25">
      <c r="B2893" s="3"/>
      <c r="C2893" s="3"/>
      <c r="D2893" s="3"/>
      <c r="E2893" s="3"/>
      <c r="F2893" s="3"/>
      <c r="G2893" s="3"/>
      <c r="H2893" s="3"/>
      <c r="I2893" s="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  <c r="AM2893"/>
      <c r="AN2893"/>
      <c r="AO2893"/>
      <c r="AP2893"/>
      <c r="AQ2893"/>
      <c r="AR2893"/>
      <c r="AS2893"/>
      <c r="AT2893"/>
      <c r="AU2893"/>
      <c r="AV2893"/>
      <c r="AW2893"/>
      <c r="AX2893"/>
      <c r="AY2893"/>
      <c r="AZ2893"/>
      <c r="BA2893"/>
      <c r="BB2893"/>
      <c r="BC2893"/>
    </row>
    <row r="2894" spans="2:55" x14ac:dyDescent="0.25">
      <c r="B2894" s="3"/>
      <c r="C2894" s="3"/>
      <c r="D2894" s="3"/>
      <c r="E2894" s="3"/>
      <c r="F2894" s="3"/>
      <c r="G2894" s="3"/>
      <c r="H2894" s="3"/>
      <c r="I2894" s="3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  <c r="AM2894"/>
      <c r="AN2894"/>
      <c r="AO2894"/>
      <c r="AP2894"/>
      <c r="AQ2894"/>
      <c r="AR2894"/>
      <c r="AS2894"/>
      <c r="AT2894"/>
      <c r="AU2894"/>
      <c r="AV2894"/>
      <c r="AW2894"/>
      <c r="AX2894"/>
      <c r="AY2894"/>
      <c r="AZ2894"/>
      <c r="BA2894"/>
      <c r="BB2894"/>
      <c r="BC2894"/>
    </row>
    <row r="2895" spans="2:55" x14ac:dyDescent="0.25">
      <c r="B2895" s="3"/>
      <c r="C2895" s="3"/>
      <c r="D2895" s="3"/>
      <c r="E2895" s="3"/>
      <c r="F2895" s="3"/>
      <c r="G2895" s="3"/>
      <c r="H2895" s="3"/>
      <c r="I2895" s="3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  <c r="AM2895"/>
      <c r="AN2895"/>
      <c r="AO2895"/>
      <c r="AP2895"/>
      <c r="AQ2895"/>
      <c r="AR2895"/>
      <c r="AS2895"/>
      <c r="AT2895"/>
      <c r="AU2895"/>
      <c r="AV2895"/>
      <c r="AW2895"/>
      <c r="AX2895"/>
      <c r="AY2895"/>
      <c r="AZ2895"/>
      <c r="BA2895"/>
      <c r="BB2895"/>
      <c r="BC2895"/>
    </row>
    <row r="2896" spans="2:55" x14ac:dyDescent="0.25">
      <c r="B2896" s="3"/>
      <c r="C2896" s="3"/>
      <c r="D2896" s="3"/>
      <c r="E2896" s="3"/>
      <c r="F2896" s="3"/>
      <c r="G2896" s="3"/>
      <c r="H2896" s="3"/>
      <c r="I2896" s="3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  <c r="AM2896"/>
      <c r="AN2896"/>
      <c r="AO2896"/>
      <c r="AP2896"/>
      <c r="AQ2896"/>
      <c r="AR2896"/>
      <c r="AS2896"/>
      <c r="AT2896"/>
      <c r="AU2896"/>
      <c r="AV2896"/>
      <c r="AW2896"/>
      <c r="AX2896"/>
      <c r="AY2896"/>
      <c r="AZ2896"/>
      <c r="BA2896"/>
      <c r="BB2896"/>
      <c r="BC2896"/>
    </row>
    <row r="2897" spans="2:55" x14ac:dyDescent="0.25">
      <c r="B2897" s="3"/>
      <c r="C2897" s="3"/>
      <c r="D2897" s="3"/>
      <c r="E2897" s="3"/>
      <c r="F2897" s="3"/>
      <c r="G2897" s="3"/>
      <c r="H2897" s="3"/>
      <c r="I2897" s="3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  <c r="AM2897"/>
      <c r="AN2897"/>
      <c r="AO2897"/>
      <c r="AP2897"/>
      <c r="AQ2897"/>
      <c r="AR2897"/>
      <c r="AS2897"/>
      <c r="AT2897"/>
      <c r="AU2897"/>
      <c r="AV2897"/>
      <c r="AW2897"/>
      <c r="AX2897"/>
      <c r="AY2897"/>
      <c r="AZ2897"/>
      <c r="BA2897"/>
      <c r="BB2897"/>
      <c r="BC2897"/>
    </row>
    <row r="2898" spans="2:55" x14ac:dyDescent="0.25">
      <c r="B2898" s="3"/>
      <c r="C2898" s="3"/>
      <c r="D2898" s="3"/>
      <c r="E2898" s="3"/>
      <c r="F2898" s="3"/>
      <c r="G2898" s="3"/>
      <c r="H2898" s="3"/>
      <c r="I2898" s="3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  <c r="AM2898"/>
      <c r="AN2898"/>
      <c r="AO2898"/>
      <c r="AP2898"/>
      <c r="AQ2898"/>
      <c r="AR2898"/>
      <c r="AS2898"/>
      <c r="AT2898"/>
      <c r="AU2898"/>
      <c r="AV2898"/>
      <c r="AW2898"/>
      <c r="AX2898"/>
      <c r="AY2898"/>
      <c r="AZ2898"/>
      <c r="BA2898"/>
      <c r="BB2898"/>
      <c r="BC2898"/>
    </row>
    <row r="2899" spans="2:55" x14ac:dyDescent="0.25">
      <c r="B2899" s="3"/>
      <c r="C2899" s="3"/>
      <c r="D2899" s="3"/>
      <c r="E2899" s="3"/>
      <c r="F2899" s="3"/>
      <c r="G2899" s="3"/>
      <c r="H2899" s="3"/>
      <c r="I2899" s="3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  <c r="AM2899"/>
      <c r="AN2899"/>
      <c r="AO2899"/>
      <c r="AP2899"/>
      <c r="AQ2899"/>
      <c r="AR2899"/>
      <c r="AS2899"/>
      <c r="AT2899"/>
      <c r="AU2899"/>
      <c r="AV2899"/>
      <c r="AW2899"/>
      <c r="AX2899"/>
      <c r="AY2899"/>
      <c r="AZ2899"/>
      <c r="BA2899"/>
      <c r="BB2899"/>
      <c r="BC2899"/>
    </row>
    <row r="2900" spans="2:55" x14ac:dyDescent="0.25">
      <c r="B2900" s="3"/>
      <c r="C2900" s="3"/>
      <c r="D2900" s="3"/>
      <c r="E2900" s="3"/>
      <c r="F2900" s="3"/>
      <c r="G2900" s="3"/>
      <c r="H2900" s="3"/>
      <c r="I2900" s="3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  <c r="AM2900"/>
      <c r="AN2900"/>
      <c r="AO2900"/>
      <c r="AP2900"/>
      <c r="AQ2900"/>
      <c r="AR2900"/>
      <c r="AS2900"/>
      <c r="AT2900"/>
      <c r="AU2900"/>
      <c r="AV2900"/>
      <c r="AW2900"/>
      <c r="AX2900"/>
      <c r="AY2900"/>
      <c r="AZ2900"/>
      <c r="BA2900"/>
      <c r="BB2900"/>
      <c r="BC2900"/>
    </row>
    <row r="2901" spans="2:55" x14ac:dyDescent="0.25">
      <c r="B2901" s="3"/>
      <c r="C2901" s="3"/>
      <c r="D2901" s="3"/>
      <c r="E2901" s="3"/>
      <c r="F2901" s="3"/>
      <c r="G2901" s="3"/>
      <c r="H2901" s="3"/>
      <c r="I2901" s="3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  <c r="AM2901"/>
      <c r="AN2901"/>
      <c r="AO2901"/>
      <c r="AP2901"/>
      <c r="AQ2901"/>
      <c r="AR2901"/>
      <c r="AS2901"/>
      <c r="AT2901"/>
      <c r="AU2901"/>
      <c r="AV2901"/>
      <c r="AW2901"/>
      <c r="AX2901"/>
      <c r="AY2901"/>
      <c r="AZ2901"/>
      <c r="BA2901"/>
      <c r="BB2901"/>
      <c r="BC2901"/>
    </row>
    <row r="2902" spans="2:55" x14ac:dyDescent="0.25">
      <c r="B2902" s="3"/>
      <c r="C2902" s="3"/>
      <c r="D2902" s="3"/>
      <c r="E2902" s="3"/>
      <c r="F2902" s="3"/>
      <c r="G2902" s="3"/>
      <c r="H2902" s="3"/>
      <c r="I2902" s="3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  <c r="AM2902"/>
      <c r="AN2902"/>
      <c r="AO2902"/>
      <c r="AP2902"/>
      <c r="AQ2902"/>
      <c r="AR2902"/>
      <c r="AS2902"/>
      <c r="AT2902"/>
      <c r="AU2902"/>
      <c r="AV2902"/>
      <c r="AW2902"/>
      <c r="AX2902"/>
      <c r="AY2902"/>
      <c r="AZ2902"/>
      <c r="BA2902"/>
      <c r="BB2902"/>
      <c r="BC2902"/>
    </row>
    <row r="2903" spans="2:55" x14ac:dyDescent="0.25">
      <c r="B2903" s="3"/>
      <c r="C2903" s="3"/>
      <c r="D2903" s="3"/>
      <c r="E2903" s="3"/>
      <c r="F2903" s="3"/>
      <c r="G2903" s="3"/>
      <c r="H2903" s="3"/>
      <c r="I2903" s="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  <c r="AM2903"/>
      <c r="AN2903"/>
      <c r="AO2903"/>
      <c r="AP2903"/>
      <c r="AQ2903"/>
      <c r="AR2903"/>
      <c r="AS2903"/>
      <c r="AT2903"/>
      <c r="AU2903"/>
      <c r="AV2903"/>
      <c r="AW2903"/>
      <c r="AX2903"/>
      <c r="AY2903"/>
      <c r="AZ2903"/>
      <c r="BA2903"/>
      <c r="BB2903"/>
      <c r="BC2903"/>
    </row>
    <row r="2904" spans="2:55" x14ac:dyDescent="0.25">
      <c r="B2904" s="3"/>
      <c r="C2904" s="3"/>
      <c r="D2904" s="3"/>
      <c r="E2904" s="3"/>
      <c r="F2904" s="3"/>
      <c r="G2904" s="3"/>
      <c r="H2904" s="3"/>
      <c r="I2904" s="3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  <c r="AM2904"/>
      <c r="AN2904"/>
      <c r="AO2904"/>
      <c r="AP2904"/>
      <c r="AQ2904"/>
      <c r="AR2904"/>
      <c r="AS2904"/>
      <c r="AT2904"/>
      <c r="AU2904"/>
      <c r="AV2904"/>
      <c r="AW2904"/>
      <c r="AX2904"/>
      <c r="AY2904"/>
      <c r="AZ2904"/>
      <c r="BA2904"/>
      <c r="BB2904"/>
      <c r="BC2904"/>
    </row>
    <row r="2905" spans="2:55" x14ac:dyDescent="0.25">
      <c r="B2905" s="3"/>
      <c r="C2905" s="3"/>
      <c r="D2905" s="3"/>
      <c r="E2905" s="3"/>
      <c r="F2905" s="3"/>
      <c r="G2905" s="3"/>
      <c r="H2905" s="3"/>
      <c r="I2905" s="3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  <c r="AM2905"/>
      <c r="AN2905"/>
      <c r="AO2905"/>
      <c r="AP2905"/>
      <c r="AQ2905"/>
      <c r="AR2905"/>
      <c r="AS2905"/>
      <c r="AT2905"/>
      <c r="AU2905"/>
      <c r="AV2905"/>
      <c r="AW2905"/>
      <c r="AX2905"/>
      <c r="AY2905"/>
      <c r="AZ2905"/>
      <c r="BA2905"/>
      <c r="BB2905"/>
      <c r="BC2905"/>
    </row>
    <row r="2906" spans="2:55" x14ac:dyDescent="0.25">
      <c r="B2906" s="3"/>
      <c r="C2906" s="3"/>
      <c r="D2906" s="3"/>
      <c r="E2906" s="3"/>
      <c r="F2906" s="3"/>
      <c r="G2906" s="3"/>
      <c r="H2906" s="3"/>
      <c r="I2906" s="3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  <c r="AM2906"/>
      <c r="AN2906"/>
      <c r="AO2906"/>
      <c r="AP2906"/>
      <c r="AQ2906"/>
      <c r="AR2906"/>
      <c r="AS2906"/>
      <c r="AT2906"/>
      <c r="AU2906"/>
      <c r="AV2906"/>
      <c r="AW2906"/>
      <c r="AX2906"/>
      <c r="AY2906"/>
      <c r="AZ2906"/>
      <c r="BA2906"/>
      <c r="BB2906"/>
      <c r="BC2906"/>
    </row>
    <row r="2907" spans="2:55" x14ac:dyDescent="0.25">
      <c r="B2907" s="3"/>
      <c r="C2907" s="3"/>
      <c r="D2907" s="3"/>
      <c r="E2907" s="3"/>
      <c r="F2907" s="3"/>
      <c r="G2907" s="3"/>
      <c r="H2907" s="3"/>
      <c r="I2907" s="3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  <c r="AM2907"/>
      <c r="AN2907"/>
      <c r="AO2907"/>
      <c r="AP2907"/>
      <c r="AQ2907"/>
      <c r="AR2907"/>
      <c r="AS2907"/>
      <c r="AT2907"/>
      <c r="AU2907"/>
      <c r="AV2907"/>
      <c r="AW2907"/>
      <c r="AX2907"/>
      <c r="AY2907"/>
      <c r="AZ2907"/>
      <c r="BA2907"/>
      <c r="BB2907"/>
      <c r="BC2907"/>
    </row>
    <row r="2908" spans="2:55" x14ac:dyDescent="0.25">
      <c r="B2908" s="3"/>
      <c r="C2908" s="3"/>
      <c r="D2908" s="3"/>
      <c r="E2908" s="3"/>
      <c r="F2908" s="3"/>
      <c r="G2908" s="3"/>
      <c r="H2908" s="3"/>
      <c r="I2908" s="3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  <c r="AM2908"/>
      <c r="AN2908"/>
      <c r="AO2908"/>
      <c r="AP2908"/>
      <c r="AQ2908"/>
      <c r="AR2908"/>
      <c r="AS2908"/>
      <c r="AT2908"/>
      <c r="AU2908"/>
      <c r="AV2908"/>
      <c r="AW2908"/>
      <c r="AX2908"/>
      <c r="AY2908"/>
      <c r="AZ2908"/>
      <c r="BA2908"/>
      <c r="BB2908"/>
      <c r="BC2908"/>
    </row>
    <row r="2909" spans="2:55" x14ac:dyDescent="0.25">
      <c r="B2909" s="3"/>
      <c r="C2909" s="3"/>
      <c r="D2909" s="3"/>
      <c r="E2909" s="3"/>
      <c r="F2909" s="3"/>
      <c r="G2909" s="3"/>
      <c r="H2909" s="3"/>
      <c r="I2909" s="3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  <c r="AM2909"/>
      <c r="AN2909"/>
      <c r="AO2909"/>
      <c r="AP2909"/>
      <c r="AQ2909"/>
      <c r="AR2909"/>
      <c r="AS2909"/>
      <c r="AT2909"/>
      <c r="AU2909"/>
      <c r="AV2909"/>
      <c r="AW2909"/>
      <c r="AX2909"/>
      <c r="AY2909"/>
      <c r="AZ2909"/>
      <c r="BA2909"/>
      <c r="BB2909"/>
      <c r="BC2909"/>
    </row>
    <row r="2910" spans="2:55" x14ac:dyDescent="0.25">
      <c r="B2910" s="3"/>
      <c r="C2910" s="3"/>
      <c r="D2910" s="3"/>
      <c r="E2910" s="3"/>
      <c r="F2910" s="3"/>
      <c r="G2910" s="3"/>
      <c r="H2910" s="3"/>
      <c r="I2910" s="3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  <c r="AM2910"/>
      <c r="AN2910"/>
      <c r="AO2910"/>
      <c r="AP2910"/>
      <c r="AQ2910"/>
      <c r="AR2910"/>
      <c r="AS2910"/>
      <c r="AT2910"/>
      <c r="AU2910"/>
      <c r="AV2910"/>
      <c r="AW2910"/>
      <c r="AX2910"/>
      <c r="AY2910"/>
      <c r="AZ2910"/>
      <c r="BA2910"/>
      <c r="BB2910"/>
      <c r="BC2910"/>
    </row>
    <row r="2911" spans="2:55" x14ac:dyDescent="0.25">
      <c r="B2911" s="3"/>
      <c r="C2911" s="3"/>
      <c r="D2911" s="3"/>
      <c r="E2911" s="3"/>
      <c r="F2911" s="3"/>
      <c r="G2911" s="3"/>
      <c r="H2911" s="3"/>
      <c r="I2911" s="3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  <c r="AM2911"/>
      <c r="AN2911"/>
      <c r="AO2911"/>
      <c r="AP2911"/>
      <c r="AQ2911"/>
      <c r="AR2911"/>
      <c r="AS2911"/>
      <c r="AT2911"/>
      <c r="AU2911"/>
      <c r="AV2911"/>
      <c r="AW2911"/>
      <c r="AX2911"/>
      <c r="AY2911"/>
      <c r="AZ2911"/>
      <c r="BA2911"/>
      <c r="BB2911"/>
      <c r="BC2911"/>
    </row>
    <row r="2912" spans="2:55" x14ac:dyDescent="0.25">
      <c r="B2912" s="3"/>
      <c r="C2912" s="3"/>
      <c r="D2912" s="3"/>
      <c r="E2912" s="3"/>
      <c r="F2912" s="3"/>
      <c r="G2912" s="3"/>
      <c r="H2912" s="3"/>
      <c r="I2912" s="3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  <c r="AM2912"/>
      <c r="AN2912"/>
      <c r="AO2912"/>
      <c r="AP2912"/>
      <c r="AQ2912"/>
      <c r="AR2912"/>
      <c r="AS2912"/>
      <c r="AT2912"/>
      <c r="AU2912"/>
      <c r="AV2912"/>
      <c r="AW2912"/>
      <c r="AX2912"/>
      <c r="AY2912"/>
      <c r="AZ2912"/>
      <c r="BA2912"/>
      <c r="BB2912"/>
      <c r="BC2912"/>
    </row>
    <row r="2913" spans="2:55" x14ac:dyDescent="0.25">
      <c r="B2913" s="3"/>
      <c r="C2913" s="3"/>
      <c r="D2913" s="3"/>
      <c r="E2913" s="3"/>
      <c r="F2913" s="3"/>
      <c r="G2913" s="3"/>
      <c r="H2913" s="3"/>
      <c r="I2913" s="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  <c r="AM2913"/>
      <c r="AN2913"/>
      <c r="AO2913"/>
      <c r="AP2913"/>
      <c r="AQ2913"/>
      <c r="AR2913"/>
      <c r="AS2913"/>
      <c r="AT2913"/>
      <c r="AU2913"/>
      <c r="AV2913"/>
      <c r="AW2913"/>
      <c r="AX2913"/>
      <c r="AY2913"/>
      <c r="AZ2913"/>
      <c r="BA2913"/>
      <c r="BB2913"/>
      <c r="BC2913"/>
    </row>
    <row r="2914" spans="2:55" x14ac:dyDescent="0.25">
      <c r="B2914" s="3"/>
      <c r="C2914" s="3"/>
      <c r="D2914" s="3"/>
      <c r="E2914" s="3"/>
      <c r="F2914" s="3"/>
      <c r="G2914" s="3"/>
      <c r="H2914" s="3"/>
      <c r="I2914" s="3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  <c r="AM2914"/>
      <c r="AN2914"/>
      <c r="AO2914"/>
      <c r="AP2914"/>
      <c r="AQ2914"/>
      <c r="AR2914"/>
      <c r="AS2914"/>
      <c r="AT2914"/>
      <c r="AU2914"/>
      <c r="AV2914"/>
      <c r="AW2914"/>
      <c r="AX2914"/>
      <c r="AY2914"/>
      <c r="AZ2914"/>
      <c r="BA2914"/>
      <c r="BB2914"/>
      <c r="BC2914"/>
    </row>
    <row r="2915" spans="2:55" x14ac:dyDescent="0.25">
      <c r="B2915" s="3"/>
      <c r="C2915" s="3"/>
      <c r="D2915" s="3"/>
      <c r="E2915" s="3"/>
      <c r="F2915" s="3"/>
      <c r="G2915" s="3"/>
      <c r="H2915" s="3"/>
      <c r="I2915" s="3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  <c r="AM2915"/>
      <c r="AN2915"/>
      <c r="AO2915"/>
      <c r="AP2915"/>
      <c r="AQ2915"/>
      <c r="AR2915"/>
      <c r="AS2915"/>
      <c r="AT2915"/>
      <c r="AU2915"/>
      <c r="AV2915"/>
      <c r="AW2915"/>
      <c r="AX2915"/>
      <c r="AY2915"/>
      <c r="AZ2915"/>
      <c r="BA2915"/>
      <c r="BB2915"/>
      <c r="BC2915"/>
    </row>
    <row r="2916" spans="2:55" x14ac:dyDescent="0.25">
      <c r="B2916" s="3"/>
      <c r="C2916" s="3"/>
      <c r="D2916" s="3"/>
      <c r="E2916" s="3"/>
      <c r="F2916" s="3"/>
      <c r="G2916" s="3"/>
      <c r="H2916" s="3"/>
      <c r="I2916" s="3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  <c r="AM2916"/>
      <c r="AN2916"/>
      <c r="AO2916"/>
      <c r="AP2916"/>
      <c r="AQ2916"/>
      <c r="AR2916"/>
      <c r="AS2916"/>
      <c r="AT2916"/>
      <c r="AU2916"/>
      <c r="AV2916"/>
      <c r="AW2916"/>
      <c r="AX2916"/>
      <c r="AY2916"/>
      <c r="AZ2916"/>
      <c r="BA2916"/>
      <c r="BB2916"/>
      <c r="BC2916"/>
    </row>
    <row r="2917" spans="2:55" x14ac:dyDescent="0.25">
      <c r="B2917" s="3"/>
      <c r="C2917" s="3"/>
      <c r="D2917" s="3"/>
      <c r="E2917" s="3"/>
      <c r="F2917" s="3"/>
      <c r="G2917" s="3"/>
      <c r="H2917" s="3"/>
      <c r="I2917" s="3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  <c r="AM2917"/>
      <c r="AN2917"/>
      <c r="AO2917"/>
      <c r="AP2917"/>
      <c r="AQ2917"/>
      <c r="AR2917"/>
      <c r="AS2917"/>
      <c r="AT2917"/>
      <c r="AU2917"/>
      <c r="AV2917"/>
      <c r="AW2917"/>
      <c r="AX2917"/>
      <c r="AY2917"/>
      <c r="AZ2917"/>
      <c r="BA2917"/>
      <c r="BB2917"/>
      <c r="BC2917"/>
    </row>
    <row r="2918" spans="2:55" x14ac:dyDescent="0.25">
      <c r="B2918" s="3"/>
      <c r="C2918" s="3"/>
      <c r="D2918" s="3"/>
      <c r="E2918" s="3"/>
      <c r="F2918" s="3"/>
      <c r="G2918" s="3"/>
      <c r="H2918" s="3"/>
      <c r="I2918" s="3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  <c r="AM2918"/>
      <c r="AN2918"/>
      <c r="AO2918"/>
      <c r="AP2918"/>
      <c r="AQ2918"/>
      <c r="AR2918"/>
      <c r="AS2918"/>
      <c r="AT2918"/>
      <c r="AU2918"/>
      <c r="AV2918"/>
      <c r="AW2918"/>
      <c r="AX2918"/>
      <c r="AY2918"/>
      <c r="AZ2918"/>
      <c r="BA2918"/>
      <c r="BB2918"/>
      <c r="BC2918"/>
    </row>
    <row r="2919" spans="2:55" x14ac:dyDescent="0.25">
      <c r="B2919" s="3"/>
      <c r="C2919" s="3"/>
      <c r="D2919" s="3"/>
      <c r="E2919" s="3"/>
      <c r="F2919" s="3"/>
      <c r="G2919" s="3"/>
      <c r="H2919" s="3"/>
      <c r="I2919" s="3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  <c r="AM2919"/>
      <c r="AN2919"/>
      <c r="AO2919"/>
      <c r="AP2919"/>
      <c r="AQ2919"/>
      <c r="AR2919"/>
      <c r="AS2919"/>
      <c r="AT2919"/>
      <c r="AU2919"/>
      <c r="AV2919"/>
      <c r="AW2919"/>
      <c r="AX2919"/>
      <c r="AY2919"/>
      <c r="AZ2919"/>
      <c r="BA2919"/>
      <c r="BB2919"/>
      <c r="BC2919"/>
    </row>
    <row r="2920" spans="2:55" x14ac:dyDescent="0.25">
      <c r="B2920" s="3"/>
      <c r="C2920" s="3"/>
      <c r="D2920" s="3"/>
      <c r="E2920" s="3"/>
      <c r="F2920" s="3"/>
      <c r="G2920" s="3"/>
      <c r="H2920" s="3"/>
      <c r="I2920" s="3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  <c r="AM2920"/>
      <c r="AN2920"/>
      <c r="AO2920"/>
      <c r="AP2920"/>
      <c r="AQ2920"/>
      <c r="AR2920"/>
      <c r="AS2920"/>
      <c r="AT2920"/>
      <c r="AU2920"/>
      <c r="AV2920"/>
      <c r="AW2920"/>
      <c r="AX2920"/>
      <c r="AY2920"/>
      <c r="AZ2920"/>
      <c r="BA2920"/>
      <c r="BB2920"/>
      <c r="BC2920"/>
    </row>
    <row r="2921" spans="2:55" x14ac:dyDescent="0.25">
      <c r="B2921" s="3"/>
      <c r="C2921" s="3"/>
      <c r="D2921" s="3"/>
      <c r="E2921" s="3"/>
      <c r="F2921" s="3"/>
      <c r="G2921" s="3"/>
      <c r="H2921" s="3"/>
      <c r="I2921" s="3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  <c r="AM2921"/>
      <c r="AN2921"/>
      <c r="AO2921"/>
      <c r="AP2921"/>
      <c r="AQ2921"/>
      <c r="AR2921"/>
      <c r="AS2921"/>
      <c r="AT2921"/>
      <c r="AU2921"/>
      <c r="AV2921"/>
      <c r="AW2921"/>
      <c r="AX2921"/>
      <c r="AY2921"/>
      <c r="AZ2921"/>
      <c r="BA2921"/>
      <c r="BB2921"/>
      <c r="BC2921"/>
    </row>
    <row r="2922" spans="2:55" x14ac:dyDescent="0.25">
      <c r="B2922" s="3"/>
      <c r="C2922" s="3"/>
      <c r="D2922" s="3"/>
      <c r="E2922" s="3"/>
      <c r="F2922" s="3"/>
      <c r="G2922" s="3"/>
      <c r="H2922" s="3"/>
      <c r="I2922" s="3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  <c r="AM2922"/>
      <c r="AN2922"/>
      <c r="AO2922"/>
      <c r="AP2922"/>
      <c r="AQ2922"/>
      <c r="AR2922"/>
      <c r="AS2922"/>
      <c r="AT2922"/>
      <c r="AU2922"/>
      <c r="AV2922"/>
      <c r="AW2922"/>
      <c r="AX2922"/>
      <c r="AY2922"/>
      <c r="AZ2922"/>
      <c r="BA2922"/>
      <c r="BB2922"/>
      <c r="BC2922"/>
    </row>
    <row r="2923" spans="2:55" x14ac:dyDescent="0.25">
      <c r="B2923" s="3"/>
      <c r="C2923" s="3"/>
      <c r="D2923" s="3"/>
      <c r="E2923" s="3"/>
      <c r="F2923" s="3"/>
      <c r="G2923" s="3"/>
      <c r="H2923" s="3"/>
      <c r="I2923" s="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  <c r="AM2923"/>
      <c r="AN2923"/>
      <c r="AO2923"/>
      <c r="AP2923"/>
      <c r="AQ2923"/>
      <c r="AR2923"/>
      <c r="AS2923"/>
      <c r="AT2923"/>
      <c r="AU2923"/>
      <c r="AV2923"/>
      <c r="AW2923"/>
      <c r="AX2923"/>
      <c r="AY2923"/>
      <c r="AZ2923"/>
      <c r="BA2923"/>
      <c r="BB2923"/>
      <c r="BC2923"/>
    </row>
    <row r="2924" spans="2:55" x14ac:dyDescent="0.25">
      <c r="B2924" s="3"/>
      <c r="C2924" s="3"/>
      <c r="D2924" s="3"/>
      <c r="E2924" s="3"/>
      <c r="F2924" s="3"/>
      <c r="G2924" s="3"/>
      <c r="H2924" s="3"/>
      <c r="I2924" s="3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  <c r="AM2924"/>
      <c r="AN2924"/>
      <c r="AO2924"/>
      <c r="AP2924"/>
      <c r="AQ2924"/>
      <c r="AR2924"/>
      <c r="AS2924"/>
      <c r="AT2924"/>
      <c r="AU2924"/>
      <c r="AV2924"/>
      <c r="AW2924"/>
      <c r="AX2924"/>
      <c r="AY2924"/>
      <c r="AZ2924"/>
      <c r="BA2924"/>
      <c r="BB2924"/>
      <c r="BC2924"/>
    </row>
    <row r="2925" spans="2:55" x14ac:dyDescent="0.25">
      <c r="B2925" s="3"/>
      <c r="C2925" s="3"/>
      <c r="D2925" s="3"/>
      <c r="E2925" s="3"/>
      <c r="F2925" s="3"/>
      <c r="G2925" s="3"/>
      <c r="H2925" s="3"/>
      <c r="I2925" s="3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  <c r="AM2925"/>
      <c r="AN2925"/>
      <c r="AO2925"/>
      <c r="AP2925"/>
      <c r="AQ2925"/>
      <c r="AR2925"/>
      <c r="AS2925"/>
      <c r="AT2925"/>
      <c r="AU2925"/>
      <c r="AV2925"/>
      <c r="AW2925"/>
      <c r="AX2925"/>
      <c r="AY2925"/>
      <c r="AZ2925"/>
      <c r="BA2925"/>
      <c r="BB2925"/>
      <c r="BC2925"/>
    </row>
    <row r="2926" spans="2:55" x14ac:dyDescent="0.25">
      <c r="B2926" s="3"/>
      <c r="C2926" s="3"/>
      <c r="D2926" s="3"/>
      <c r="E2926" s="3"/>
      <c r="F2926" s="3"/>
      <c r="G2926" s="3"/>
      <c r="H2926" s="3"/>
      <c r="I2926" s="3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  <c r="AM2926"/>
      <c r="AN2926"/>
      <c r="AO2926"/>
      <c r="AP2926"/>
      <c r="AQ2926"/>
      <c r="AR2926"/>
      <c r="AS2926"/>
      <c r="AT2926"/>
      <c r="AU2926"/>
      <c r="AV2926"/>
      <c r="AW2926"/>
      <c r="AX2926"/>
      <c r="AY2926"/>
      <c r="AZ2926"/>
      <c r="BA2926"/>
      <c r="BB2926"/>
      <c r="BC2926"/>
    </row>
    <row r="2927" spans="2:55" x14ac:dyDescent="0.25">
      <c r="B2927" s="3"/>
      <c r="C2927" s="3"/>
      <c r="D2927" s="3"/>
      <c r="E2927" s="3"/>
      <c r="F2927" s="3"/>
      <c r="G2927" s="3"/>
      <c r="H2927" s="3"/>
      <c r="I2927" s="3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  <c r="AM2927"/>
      <c r="AN2927"/>
      <c r="AO2927"/>
      <c r="AP2927"/>
      <c r="AQ2927"/>
      <c r="AR2927"/>
      <c r="AS2927"/>
      <c r="AT2927"/>
      <c r="AU2927"/>
      <c r="AV2927"/>
      <c r="AW2927"/>
      <c r="AX2927"/>
      <c r="AY2927"/>
      <c r="AZ2927"/>
      <c r="BA2927"/>
      <c r="BB2927"/>
      <c r="BC2927"/>
    </row>
    <row r="2928" spans="2:55" x14ac:dyDescent="0.25">
      <c r="B2928" s="3"/>
      <c r="C2928" s="3"/>
      <c r="D2928" s="3"/>
      <c r="E2928" s="3"/>
      <c r="F2928" s="3"/>
      <c r="G2928" s="3"/>
      <c r="H2928" s="3"/>
      <c r="I2928" s="3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  <c r="AM2928"/>
      <c r="AN2928"/>
      <c r="AO2928"/>
      <c r="AP2928"/>
      <c r="AQ2928"/>
      <c r="AR2928"/>
      <c r="AS2928"/>
      <c r="AT2928"/>
      <c r="AU2928"/>
      <c r="AV2928"/>
      <c r="AW2928"/>
      <c r="AX2928"/>
      <c r="AY2928"/>
      <c r="AZ2928"/>
      <c r="BA2928"/>
      <c r="BB2928"/>
      <c r="BC2928"/>
    </row>
    <row r="2929" spans="2:55" x14ac:dyDescent="0.25">
      <c r="B2929" s="3"/>
      <c r="C2929" s="3"/>
      <c r="D2929" s="3"/>
      <c r="E2929" s="3"/>
      <c r="F2929" s="3"/>
      <c r="G2929" s="3"/>
      <c r="H2929" s="3"/>
      <c r="I2929" s="3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  <c r="AM2929"/>
      <c r="AN2929"/>
      <c r="AO2929"/>
      <c r="AP2929"/>
      <c r="AQ2929"/>
      <c r="AR2929"/>
      <c r="AS2929"/>
      <c r="AT2929"/>
      <c r="AU2929"/>
      <c r="AV2929"/>
      <c r="AW2929"/>
      <c r="AX2929"/>
      <c r="AY2929"/>
      <c r="AZ2929"/>
      <c r="BA2929"/>
      <c r="BB2929"/>
      <c r="BC2929"/>
    </row>
    <row r="2930" spans="2:55" x14ac:dyDescent="0.25">
      <c r="B2930" s="3"/>
      <c r="C2930" s="3"/>
      <c r="D2930" s="3"/>
      <c r="E2930" s="3"/>
      <c r="F2930" s="3"/>
      <c r="G2930" s="3"/>
      <c r="H2930" s="3"/>
      <c r="I2930" s="3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  <c r="AM2930"/>
      <c r="AN2930"/>
      <c r="AO2930"/>
      <c r="AP2930"/>
      <c r="AQ2930"/>
      <c r="AR2930"/>
      <c r="AS2930"/>
      <c r="AT2930"/>
      <c r="AU2930"/>
      <c r="AV2930"/>
      <c r="AW2930"/>
      <c r="AX2930"/>
      <c r="AY2930"/>
      <c r="AZ2930"/>
      <c r="BA2930"/>
      <c r="BB2930"/>
      <c r="BC2930"/>
    </row>
    <row r="2931" spans="2:55" x14ac:dyDescent="0.25">
      <c r="B2931" s="3"/>
      <c r="C2931" s="3"/>
      <c r="D2931" s="3"/>
      <c r="E2931" s="3"/>
      <c r="F2931" s="3"/>
      <c r="G2931" s="3"/>
      <c r="H2931" s="3"/>
      <c r="I2931" s="3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  <c r="AM2931"/>
      <c r="AN2931"/>
      <c r="AO2931"/>
      <c r="AP2931"/>
      <c r="AQ2931"/>
      <c r="AR2931"/>
      <c r="AS2931"/>
      <c r="AT2931"/>
      <c r="AU2931"/>
      <c r="AV2931"/>
      <c r="AW2931"/>
      <c r="AX2931"/>
      <c r="AY2931"/>
      <c r="AZ2931"/>
      <c r="BA2931"/>
      <c r="BB2931"/>
      <c r="BC2931"/>
    </row>
    <row r="2932" spans="2:55" x14ac:dyDescent="0.25">
      <c r="B2932" s="3"/>
      <c r="C2932" s="3"/>
      <c r="D2932" s="3"/>
      <c r="E2932" s="3"/>
      <c r="F2932" s="3"/>
      <c r="G2932" s="3"/>
      <c r="H2932" s="3"/>
      <c r="I2932" s="3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  <c r="AM2932"/>
      <c r="AN2932"/>
      <c r="AO2932"/>
      <c r="AP2932"/>
      <c r="AQ2932"/>
      <c r="AR2932"/>
      <c r="AS2932"/>
      <c r="AT2932"/>
      <c r="AU2932"/>
      <c r="AV2932"/>
      <c r="AW2932"/>
      <c r="AX2932"/>
      <c r="AY2932"/>
      <c r="AZ2932"/>
      <c r="BA2932"/>
      <c r="BB2932"/>
      <c r="BC2932"/>
    </row>
    <row r="2933" spans="2:55" x14ac:dyDescent="0.25">
      <c r="B2933" s="3"/>
      <c r="C2933" s="3"/>
      <c r="D2933" s="3"/>
      <c r="E2933" s="3"/>
      <c r="F2933" s="3"/>
      <c r="G2933" s="3"/>
      <c r="H2933" s="3"/>
      <c r="I2933" s="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  <c r="AM2933"/>
      <c r="AN2933"/>
      <c r="AO2933"/>
      <c r="AP2933"/>
      <c r="AQ2933"/>
      <c r="AR2933"/>
      <c r="AS2933"/>
      <c r="AT2933"/>
      <c r="AU2933"/>
      <c r="AV2933"/>
      <c r="AW2933"/>
      <c r="AX2933"/>
      <c r="AY2933"/>
      <c r="AZ2933"/>
      <c r="BA2933"/>
      <c r="BB2933"/>
      <c r="BC2933"/>
    </row>
    <row r="2934" spans="2:55" x14ac:dyDescent="0.25">
      <c r="B2934" s="3"/>
      <c r="C2934" s="3"/>
      <c r="D2934" s="3"/>
      <c r="E2934" s="3"/>
      <c r="F2934" s="3"/>
      <c r="G2934" s="3"/>
      <c r="H2934" s="3"/>
      <c r="I2934" s="3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  <c r="AM2934"/>
      <c r="AN2934"/>
      <c r="AO2934"/>
      <c r="AP2934"/>
      <c r="AQ2934"/>
      <c r="AR2934"/>
      <c r="AS2934"/>
      <c r="AT2934"/>
      <c r="AU2934"/>
      <c r="AV2934"/>
      <c r="AW2934"/>
      <c r="AX2934"/>
      <c r="AY2934"/>
      <c r="AZ2934"/>
      <c r="BA2934"/>
      <c r="BB2934"/>
      <c r="BC2934"/>
    </row>
    <row r="2935" spans="2:55" x14ac:dyDescent="0.25">
      <c r="B2935" s="3"/>
      <c r="C2935" s="3"/>
      <c r="D2935" s="3"/>
      <c r="E2935" s="3"/>
      <c r="F2935" s="3"/>
      <c r="G2935" s="3"/>
      <c r="H2935" s="3"/>
      <c r="I2935" s="3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  <c r="AM2935"/>
      <c r="AN2935"/>
      <c r="AO2935"/>
      <c r="AP2935"/>
      <c r="AQ2935"/>
      <c r="AR2935"/>
      <c r="AS2935"/>
      <c r="AT2935"/>
      <c r="AU2935"/>
      <c r="AV2935"/>
      <c r="AW2935"/>
      <c r="AX2935"/>
      <c r="AY2935"/>
      <c r="AZ2935"/>
      <c r="BA2935"/>
      <c r="BB2935"/>
      <c r="BC2935"/>
    </row>
    <row r="2936" spans="2:55" x14ac:dyDescent="0.25">
      <c r="B2936" s="3"/>
      <c r="C2936" s="3"/>
      <c r="D2936" s="3"/>
      <c r="E2936" s="3"/>
      <c r="F2936" s="3"/>
      <c r="G2936" s="3"/>
      <c r="H2936" s="3"/>
      <c r="I2936" s="3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  <c r="AM2936"/>
      <c r="AN2936"/>
      <c r="AO2936"/>
      <c r="AP2936"/>
      <c r="AQ2936"/>
      <c r="AR2936"/>
      <c r="AS2936"/>
      <c r="AT2936"/>
      <c r="AU2936"/>
      <c r="AV2936"/>
      <c r="AW2936"/>
      <c r="AX2936"/>
      <c r="AY2936"/>
      <c r="AZ2936"/>
      <c r="BA2936"/>
      <c r="BB2936"/>
      <c r="BC2936"/>
    </row>
    <row r="2937" spans="2:55" x14ac:dyDescent="0.25">
      <c r="B2937" s="3"/>
      <c r="C2937" s="3"/>
      <c r="D2937" s="3"/>
      <c r="E2937" s="3"/>
      <c r="F2937" s="3"/>
      <c r="G2937" s="3"/>
      <c r="H2937" s="3"/>
      <c r="I2937" s="3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  <c r="AM2937"/>
      <c r="AN2937"/>
      <c r="AO2937"/>
      <c r="AP2937"/>
      <c r="AQ2937"/>
      <c r="AR2937"/>
      <c r="AS2937"/>
      <c r="AT2937"/>
      <c r="AU2937"/>
      <c r="AV2937"/>
      <c r="AW2937"/>
      <c r="AX2937"/>
      <c r="AY2937"/>
      <c r="AZ2937"/>
      <c r="BA2937"/>
      <c r="BB2937"/>
      <c r="BC2937"/>
    </row>
    <row r="2938" spans="2:55" x14ac:dyDescent="0.25">
      <c r="B2938" s="3"/>
      <c r="C2938" s="3"/>
      <c r="D2938" s="3"/>
      <c r="E2938" s="3"/>
      <c r="F2938" s="3"/>
      <c r="G2938" s="3"/>
      <c r="H2938" s="3"/>
      <c r="I2938" s="3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  <c r="AM2938"/>
      <c r="AN2938"/>
      <c r="AO2938"/>
      <c r="AP2938"/>
      <c r="AQ2938"/>
      <c r="AR2938"/>
      <c r="AS2938"/>
      <c r="AT2938"/>
      <c r="AU2938"/>
      <c r="AV2938"/>
      <c r="AW2938"/>
      <c r="AX2938"/>
      <c r="AY2938"/>
      <c r="AZ2938"/>
      <c r="BA2938"/>
      <c r="BB2938"/>
      <c r="BC2938"/>
    </row>
    <row r="2939" spans="2:55" x14ac:dyDescent="0.25">
      <c r="B2939" s="3"/>
      <c r="C2939" s="3"/>
      <c r="D2939" s="3"/>
      <c r="E2939" s="3"/>
      <c r="F2939" s="3"/>
      <c r="G2939" s="3"/>
      <c r="H2939" s="3"/>
      <c r="I2939" s="3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  <c r="AM2939"/>
      <c r="AN2939"/>
      <c r="AO2939"/>
      <c r="AP2939"/>
      <c r="AQ2939"/>
      <c r="AR2939"/>
      <c r="AS2939"/>
      <c r="AT2939"/>
      <c r="AU2939"/>
      <c r="AV2939"/>
      <c r="AW2939"/>
      <c r="AX2939"/>
      <c r="AY2939"/>
      <c r="AZ2939"/>
      <c r="BA2939"/>
      <c r="BB2939"/>
      <c r="BC2939"/>
    </row>
    <row r="2940" spans="2:55" x14ac:dyDescent="0.25">
      <c r="B2940" s="3"/>
      <c r="C2940" s="3"/>
      <c r="D2940" s="3"/>
      <c r="E2940" s="3"/>
      <c r="F2940" s="3"/>
      <c r="G2940" s="3"/>
      <c r="H2940" s="3"/>
      <c r="I2940" s="3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  <c r="AM2940"/>
      <c r="AN2940"/>
      <c r="AO2940"/>
      <c r="AP2940"/>
      <c r="AQ2940"/>
      <c r="AR2940"/>
      <c r="AS2940"/>
      <c r="AT2940"/>
      <c r="AU2940"/>
      <c r="AV2940"/>
      <c r="AW2940"/>
      <c r="AX2940"/>
      <c r="AY2940"/>
      <c r="AZ2940"/>
      <c r="BA2940"/>
      <c r="BB2940"/>
      <c r="BC2940"/>
    </row>
    <row r="2941" spans="2:55" x14ac:dyDescent="0.25">
      <c r="B2941" s="3"/>
      <c r="C2941" s="3"/>
      <c r="D2941" s="3"/>
      <c r="E2941" s="3"/>
      <c r="F2941" s="3"/>
      <c r="G2941" s="3"/>
      <c r="H2941" s="3"/>
      <c r="I2941" s="3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  <c r="AM2941"/>
      <c r="AN2941"/>
      <c r="AO2941"/>
      <c r="AP2941"/>
      <c r="AQ2941"/>
      <c r="AR2941"/>
      <c r="AS2941"/>
      <c r="AT2941"/>
      <c r="AU2941"/>
      <c r="AV2941"/>
      <c r="AW2941"/>
      <c r="AX2941"/>
      <c r="AY2941"/>
      <c r="AZ2941"/>
      <c r="BA2941"/>
      <c r="BB2941"/>
      <c r="BC2941"/>
    </row>
    <row r="2942" spans="2:55" x14ac:dyDescent="0.25">
      <c r="B2942" s="3"/>
      <c r="C2942" s="3"/>
      <c r="D2942" s="3"/>
      <c r="E2942" s="3"/>
      <c r="F2942" s="3"/>
      <c r="G2942" s="3"/>
      <c r="H2942" s="3"/>
      <c r="I2942" s="3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  <c r="AM2942"/>
      <c r="AN2942"/>
      <c r="AO2942"/>
      <c r="AP2942"/>
      <c r="AQ2942"/>
      <c r="AR2942"/>
      <c r="AS2942"/>
      <c r="AT2942"/>
      <c r="AU2942"/>
      <c r="AV2942"/>
      <c r="AW2942"/>
      <c r="AX2942"/>
      <c r="AY2942"/>
      <c r="AZ2942"/>
      <c r="BA2942"/>
      <c r="BB2942"/>
      <c r="BC2942"/>
    </row>
    <row r="2943" spans="2:55" x14ac:dyDescent="0.25">
      <c r="B2943" s="3"/>
      <c r="C2943" s="3"/>
      <c r="D2943" s="3"/>
      <c r="E2943" s="3"/>
      <c r="F2943" s="3"/>
      <c r="G2943" s="3"/>
      <c r="H2943" s="3"/>
      <c r="I2943" s="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  <c r="AM2943"/>
      <c r="AN2943"/>
      <c r="AO2943"/>
      <c r="AP2943"/>
      <c r="AQ2943"/>
      <c r="AR2943"/>
      <c r="AS2943"/>
      <c r="AT2943"/>
      <c r="AU2943"/>
      <c r="AV2943"/>
      <c r="AW2943"/>
      <c r="AX2943"/>
      <c r="AY2943"/>
      <c r="AZ2943"/>
      <c r="BA2943"/>
      <c r="BB2943"/>
      <c r="BC2943"/>
    </row>
    <row r="2944" spans="2:55" x14ac:dyDescent="0.25">
      <c r="B2944" s="3"/>
      <c r="C2944" s="3"/>
      <c r="D2944" s="3"/>
      <c r="E2944" s="3"/>
      <c r="F2944" s="3"/>
      <c r="G2944" s="3"/>
      <c r="H2944" s="3"/>
      <c r="I2944" s="3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  <c r="AM2944"/>
      <c r="AN2944"/>
      <c r="AO2944"/>
      <c r="AP2944"/>
      <c r="AQ2944"/>
      <c r="AR2944"/>
      <c r="AS2944"/>
      <c r="AT2944"/>
      <c r="AU2944"/>
      <c r="AV2944"/>
      <c r="AW2944"/>
      <c r="AX2944"/>
      <c r="AY2944"/>
      <c r="AZ2944"/>
      <c r="BA2944"/>
      <c r="BB2944"/>
      <c r="BC2944"/>
    </row>
    <row r="2945" spans="2:55" x14ac:dyDescent="0.25">
      <c r="B2945" s="3"/>
      <c r="C2945" s="3"/>
      <c r="D2945" s="3"/>
      <c r="E2945" s="3"/>
      <c r="F2945" s="3"/>
      <c r="G2945" s="3"/>
      <c r="H2945" s="3"/>
      <c r="I2945" s="3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  <c r="AM2945"/>
      <c r="AN2945"/>
      <c r="AO2945"/>
      <c r="AP2945"/>
      <c r="AQ2945"/>
      <c r="AR2945"/>
      <c r="AS2945"/>
      <c r="AT2945"/>
      <c r="AU2945"/>
      <c r="AV2945"/>
      <c r="AW2945"/>
      <c r="AX2945"/>
      <c r="AY2945"/>
      <c r="AZ2945"/>
      <c r="BA2945"/>
      <c r="BB2945"/>
      <c r="BC2945"/>
    </row>
    <row r="2946" spans="2:55" x14ac:dyDescent="0.25">
      <c r="B2946" s="3"/>
      <c r="C2946" s="3"/>
      <c r="D2946" s="3"/>
      <c r="E2946" s="3"/>
      <c r="F2946" s="3"/>
      <c r="G2946" s="3"/>
      <c r="H2946" s="3"/>
      <c r="I2946" s="3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  <c r="AM2946"/>
      <c r="AN2946"/>
      <c r="AO2946"/>
      <c r="AP2946"/>
      <c r="AQ2946"/>
      <c r="AR2946"/>
      <c r="AS2946"/>
      <c r="AT2946"/>
      <c r="AU2946"/>
      <c r="AV2946"/>
      <c r="AW2946"/>
      <c r="AX2946"/>
      <c r="AY2946"/>
      <c r="AZ2946"/>
      <c r="BA2946"/>
      <c r="BB2946"/>
      <c r="BC2946"/>
    </row>
    <row r="2947" spans="2:55" x14ac:dyDescent="0.25">
      <c r="B2947" s="3"/>
      <c r="C2947" s="3"/>
      <c r="D2947" s="3"/>
      <c r="E2947" s="3"/>
      <c r="F2947" s="3"/>
      <c r="G2947" s="3"/>
      <c r="H2947" s="3"/>
      <c r="I2947" s="3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  <c r="AM2947"/>
      <c r="AN2947"/>
      <c r="AO2947"/>
      <c r="AP2947"/>
      <c r="AQ2947"/>
      <c r="AR2947"/>
      <c r="AS2947"/>
      <c r="AT2947"/>
      <c r="AU2947"/>
      <c r="AV2947"/>
      <c r="AW2947"/>
      <c r="AX2947"/>
      <c r="AY2947"/>
      <c r="AZ2947"/>
      <c r="BA2947"/>
      <c r="BB2947"/>
      <c r="BC2947"/>
    </row>
    <row r="2948" spans="2:55" x14ac:dyDescent="0.25">
      <c r="B2948" s="3"/>
      <c r="C2948" s="3"/>
      <c r="D2948" s="3"/>
      <c r="E2948" s="3"/>
      <c r="F2948" s="3"/>
      <c r="G2948" s="3"/>
      <c r="H2948" s="3"/>
      <c r="I2948" s="3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  <c r="AM2948"/>
      <c r="AN2948"/>
      <c r="AO2948"/>
      <c r="AP2948"/>
      <c r="AQ2948"/>
      <c r="AR2948"/>
      <c r="AS2948"/>
      <c r="AT2948"/>
      <c r="AU2948"/>
      <c r="AV2948"/>
      <c r="AW2948"/>
      <c r="AX2948"/>
      <c r="AY2948"/>
      <c r="AZ2948"/>
      <c r="BA2948"/>
      <c r="BB2948"/>
      <c r="BC2948"/>
    </row>
    <row r="2949" spans="2:55" x14ac:dyDescent="0.25">
      <c r="B2949" s="3"/>
      <c r="C2949" s="3"/>
      <c r="D2949" s="3"/>
      <c r="E2949" s="3"/>
      <c r="F2949" s="3"/>
      <c r="G2949" s="3"/>
      <c r="H2949" s="3"/>
      <c r="I2949" s="3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  <c r="AM2949"/>
      <c r="AN2949"/>
      <c r="AO2949"/>
      <c r="AP2949"/>
      <c r="AQ2949"/>
      <c r="AR2949"/>
      <c r="AS2949"/>
      <c r="AT2949"/>
      <c r="AU2949"/>
      <c r="AV2949"/>
      <c r="AW2949"/>
      <c r="AX2949"/>
      <c r="AY2949"/>
      <c r="AZ2949"/>
      <c r="BA2949"/>
      <c r="BB2949"/>
      <c r="BC2949"/>
    </row>
    <row r="2950" spans="2:55" x14ac:dyDescent="0.25">
      <c r="B2950" s="3"/>
      <c r="C2950" s="3"/>
      <c r="D2950" s="3"/>
      <c r="E2950" s="3"/>
      <c r="F2950" s="3"/>
      <c r="G2950" s="3"/>
      <c r="H2950" s="3"/>
      <c r="I2950" s="3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  <c r="AM2950"/>
      <c r="AN2950"/>
      <c r="AO2950"/>
      <c r="AP2950"/>
      <c r="AQ2950"/>
      <c r="AR2950"/>
      <c r="AS2950"/>
      <c r="AT2950"/>
      <c r="AU2950"/>
      <c r="AV2950"/>
      <c r="AW2950"/>
      <c r="AX2950"/>
      <c r="AY2950"/>
      <c r="AZ2950"/>
      <c r="BA2950"/>
      <c r="BB2950"/>
      <c r="BC2950"/>
    </row>
    <row r="2951" spans="2:55" x14ac:dyDescent="0.25">
      <c r="B2951" s="3"/>
      <c r="C2951" s="3"/>
      <c r="D2951" s="3"/>
      <c r="E2951" s="3"/>
      <c r="F2951" s="3"/>
      <c r="G2951" s="3"/>
      <c r="H2951" s="3"/>
      <c r="I2951" s="3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  <c r="AM2951"/>
      <c r="AN2951"/>
      <c r="AO2951"/>
      <c r="AP2951"/>
      <c r="AQ2951"/>
      <c r="AR2951"/>
      <c r="AS2951"/>
      <c r="AT2951"/>
      <c r="AU2951"/>
      <c r="AV2951"/>
      <c r="AW2951"/>
      <c r="AX2951"/>
      <c r="AY2951"/>
      <c r="AZ2951"/>
      <c r="BA2951"/>
      <c r="BB2951"/>
      <c r="BC2951"/>
    </row>
    <row r="2952" spans="2:55" x14ac:dyDescent="0.25">
      <c r="B2952" s="3"/>
      <c r="C2952" s="3"/>
      <c r="D2952" s="3"/>
      <c r="E2952" s="3"/>
      <c r="F2952" s="3"/>
      <c r="G2952" s="3"/>
      <c r="H2952" s="3"/>
      <c r="I2952" s="3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  <c r="AM2952"/>
      <c r="AN2952"/>
      <c r="AO2952"/>
      <c r="AP2952"/>
      <c r="AQ2952"/>
      <c r="AR2952"/>
      <c r="AS2952"/>
      <c r="AT2952"/>
      <c r="AU2952"/>
      <c r="AV2952"/>
      <c r="AW2952"/>
      <c r="AX2952"/>
      <c r="AY2952"/>
      <c r="AZ2952"/>
      <c r="BA2952"/>
      <c r="BB2952"/>
      <c r="BC2952"/>
    </row>
    <row r="2953" spans="2:55" x14ac:dyDescent="0.25">
      <c r="B2953" s="3"/>
      <c r="C2953" s="3"/>
      <c r="D2953" s="3"/>
      <c r="E2953" s="3"/>
      <c r="F2953" s="3"/>
      <c r="G2953" s="3"/>
      <c r="H2953" s="3"/>
      <c r="I2953" s="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  <c r="AM2953"/>
      <c r="AN2953"/>
      <c r="AO2953"/>
      <c r="AP2953"/>
      <c r="AQ2953"/>
      <c r="AR2953"/>
      <c r="AS2953"/>
      <c r="AT2953"/>
      <c r="AU2953"/>
      <c r="AV2953"/>
      <c r="AW2953"/>
      <c r="AX2953"/>
      <c r="AY2953"/>
      <c r="AZ2953"/>
      <c r="BA2953"/>
      <c r="BB2953"/>
      <c r="BC2953"/>
    </row>
    <row r="2954" spans="2:55" x14ac:dyDescent="0.25">
      <c r="B2954" s="3"/>
      <c r="C2954" s="3"/>
      <c r="D2954" s="3"/>
      <c r="E2954" s="3"/>
      <c r="F2954" s="3"/>
      <c r="G2954" s="3"/>
      <c r="H2954" s="3"/>
      <c r="I2954" s="3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  <c r="AM2954"/>
      <c r="AN2954"/>
      <c r="AO2954"/>
      <c r="AP2954"/>
      <c r="AQ2954"/>
      <c r="AR2954"/>
      <c r="AS2954"/>
      <c r="AT2954"/>
      <c r="AU2954"/>
      <c r="AV2954"/>
      <c r="AW2954"/>
      <c r="AX2954"/>
      <c r="AY2954"/>
      <c r="AZ2954"/>
      <c r="BA2954"/>
      <c r="BB2954"/>
      <c r="BC2954"/>
    </row>
    <row r="2955" spans="2:55" x14ac:dyDescent="0.25">
      <c r="B2955" s="3"/>
      <c r="C2955" s="3"/>
      <c r="D2955" s="3"/>
      <c r="E2955" s="3"/>
      <c r="F2955" s="3"/>
      <c r="G2955" s="3"/>
      <c r="H2955" s="3"/>
      <c r="I2955" s="3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  <c r="AM2955"/>
      <c r="AN2955"/>
      <c r="AO2955"/>
      <c r="AP2955"/>
      <c r="AQ2955"/>
      <c r="AR2955"/>
      <c r="AS2955"/>
      <c r="AT2955"/>
      <c r="AU2955"/>
      <c r="AV2955"/>
      <c r="AW2955"/>
      <c r="AX2955"/>
      <c r="AY2955"/>
      <c r="AZ2955"/>
      <c r="BA2955"/>
      <c r="BB2955"/>
      <c r="BC2955"/>
    </row>
    <row r="2956" spans="2:55" x14ac:dyDescent="0.25">
      <c r="B2956" s="3"/>
      <c r="C2956" s="3"/>
      <c r="D2956" s="3"/>
      <c r="E2956" s="3"/>
      <c r="F2956" s="3"/>
      <c r="G2956" s="3"/>
      <c r="H2956" s="3"/>
      <c r="I2956" s="3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  <c r="AM2956"/>
      <c r="AN2956"/>
      <c r="AO2956"/>
      <c r="AP2956"/>
      <c r="AQ2956"/>
      <c r="AR2956"/>
      <c r="AS2956"/>
      <c r="AT2956"/>
      <c r="AU2956"/>
      <c r="AV2956"/>
      <c r="AW2956"/>
      <c r="AX2956"/>
      <c r="AY2956"/>
      <c r="AZ2956"/>
      <c r="BA2956"/>
      <c r="BB2956"/>
      <c r="BC2956"/>
    </row>
    <row r="2957" spans="2:55" x14ac:dyDescent="0.25">
      <c r="B2957" s="3"/>
      <c r="C2957" s="3"/>
      <c r="D2957" s="3"/>
      <c r="E2957" s="3"/>
      <c r="F2957" s="3"/>
      <c r="G2957" s="3"/>
      <c r="H2957" s="3"/>
      <c r="I2957" s="3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  <c r="AM2957"/>
      <c r="AN2957"/>
      <c r="AO2957"/>
      <c r="AP2957"/>
      <c r="AQ2957"/>
      <c r="AR2957"/>
      <c r="AS2957"/>
      <c r="AT2957"/>
      <c r="AU2957"/>
      <c r="AV2957"/>
      <c r="AW2957"/>
      <c r="AX2957"/>
      <c r="AY2957"/>
      <c r="AZ2957"/>
      <c r="BA2957"/>
      <c r="BB2957"/>
      <c r="BC2957"/>
    </row>
    <row r="2958" spans="2:55" x14ac:dyDescent="0.25">
      <c r="B2958" s="3"/>
      <c r="C2958" s="3"/>
      <c r="D2958" s="3"/>
      <c r="E2958" s="3"/>
      <c r="F2958" s="3"/>
      <c r="G2958" s="3"/>
      <c r="H2958" s="3"/>
      <c r="I2958" s="3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  <c r="AM2958"/>
      <c r="AN2958"/>
      <c r="AO2958"/>
      <c r="AP2958"/>
      <c r="AQ2958"/>
      <c r="AR2958"/>
      <c r="AS2958"/>
      <c r="AT2958"/>
      <c r="AU2958"/>
      <c r="AV2958"/>
      <c r="AW2958"/>
      <c r="AX2958"/>
      <c r="AY2958"/>
      <c r="AZ2958"/>
      <c r="BA2958"/>
      <c r="BB2958"/>
      <c r="BC2958"/>
    </row>
    <row r="2959" spans="2:55" x14ac:dyDescent="0.25">
      <c r="B2959" s="3"/>
      <c r="C2959" s="3"/>
      <c r="D2959" s="3"/>
      <c r="E2959" s="3"/>
      <c r="F2959" s="3"/>
      <c r="G2959" s="3"/>
      <c r="H2959" s="3"/>
      <c r="I2959" s="3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  <c r="AM2959"/>
      <c r="AN2959"/>
      <c r="AO2959"/>
      <c r="AP2959"/>
      <c r="AQ2959"/>
      <c r="AR2959"/>
      <c r="AS2959"/>
      <c r="AT2959"/>
      <c r="AU2959"/>
      <c r="AV2959"/>
      <c r="AW2959"/>
      <c r="AX2959"/>
      <c r="AY2959"/>
      <c r="AZ2959"/>
      <c r="BA2959"/>
      <c r="BB2959"/>
      <c r="BC2959"/>
    </row>
    <row r="2960" spans="2:55" x14ac:dyDescent="0.25">
      <c r="B2960" s="3"/>
      <c r="C2960" s="3"/>
      <c r="D2960" s="3"/>
      <c r="E2960" s="3"/>
      <c r="F2960" s="3"/>
      <c r="G2960" s="3"/>
      <c r="H2960" s="3"/>
      <c r="I2960" s="3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  <c r="AM2960"/>
      <c r="AN2960"/>
      <c r="AO2960"/>
      <c r="AP2960"/>
      <c r="AQ2960"/>
      <c r="AR2960"/>
      <c r="AS2960"/>
      <c r="AT2960"/>
      <c r="AU2960"/>
      <c r="AV2960"/>
      <c r="AW2960"/>
      <c r="AX2960"/>
      <c r="AY2960"/>
      <c r="AZ2960"/>
      <c r="BA2960"/>
      <c r="BB2960"/>
      <c r="BC2960"/>
    </row>
    <row r="2961" spans="2:55" x14ac:dyDescent="0.25">
      <c r="B2961" s="3"/>
      <c r="C2961" s="3"/>
      <c r="D2961" s="3"/>
      <c r="E2961" s="3"/>
      <c r="F2961" s="3"/>
      <c r="G2961" s="3"/>
      <c r="H2961" s="3"/>
      <c r="I2961" s="3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  <c r="AM2961"/>
      <c r="AN2961"/>
      <c r="AO2961"/>
      <c r="AP2961"/>
      <c r="AQ2961"/>
      <c r="AR2961"/>
      <c r="AS2961"/>
      <c r="AT2961"/>
      <c r="AU2961"/>
      <c r="AV2961"/>
      <c r="AW2961"/>
      <c r="AX2961"/>
      <c r="AY2961"/>
      <c r="AZ2961"/>
      <c r="BA2961"/>
      <c r="BB2961"/>
      <c r="BC2961"/>
    </row>
    <row r="2962" spans="2:55" x14ac:dyDescent="0.25">
      <c r="B2962" s="3"/>
      <c r="C2962" s="3"/>
      <c r="D2962" s="3"/>
      <c r="E2962" s="3"/>
      <c r="F2962" s="3"/>
      <c r="G2962" s="3"/>
      <c r="H2962" s="3"/>
      <c r="I2962" s="3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  <c r="AM2962"/>
      <c r="AN2962"/>
      <c r="AO2962"/>
      <c r="AP2962"/>
      <c r="AQ2962"/>
      <c r="AR2962"/>
      <c r="AS2962"/>
      <c r="AT2962"/>
      <c r="AU2962"/>
      <c r="AV2962"/>
      <c r="AW2962"/>
      <c r="AX2962"/>
      <c r="AY2962"/>
      <c r="AZ2962"/>
      <c r="BA2962"/>
      <c r="BB2962"/>
      <c r="BC2962"/>
    </row>
    <row r="2963" spans="2:55" x14ac:dyDescent="0.25">
      <c r="B2963" s="3"/>
      <c r="C2963" s="3"/>
      <c r="D2963" s="3"/>
      <c r="E2963" s="3"/>
      <c r="F2963" s="3"/>
      <c r="G2963" s="3"/>
      <c r="H2963" s="3"/>
      <c r="I2963" s="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  <c r="AM2963"/>
      <c r="AN2963"/>
      <c r="AO2963"/>
      <c r="AP2963"/>
      <c r="AQ2963"/>
      <c r="AR2963"/>
      <c r="AS2963"/>
      <c r="AT2963"/>
      <c r="AU2963"/>
      <c r="AV2963"/>
      <c r="AW2963"/>
      <c r="AX2963"/>
      <c r="AY2963"/>
      <c r="AZ2963"/>
      <c r="BA2963"/>
      <c r="BB2963"/>
      <c r="BC2963"/>
    </row>
    <row r="2964" spans="2:55" x14ac:dyDescent="0.25">
      <c r="B2964" s="3"/>
      <c r="C2964" s="3"/>
      <c r="D2964" s="3"/>
      <c r="E2964" s="3"/>
      <c r="F2964" s="3"/>
      <c r="G2964" s="3"/>
      <c r="H2964" s="3"/>
      <c r="I2964" s="3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  <c r="AM2964"/>
      <c r="AN2964"/>
      <c r="AO2964"/>
      <c r="AP2964"/>
      <c r="AQ2964"/>
      <c r="AR2964"/>
      <c r="AS2964"/>
      <c r="AT2964"/>
      <c r="AU2964"/>
      <c r="AV2964"/>
      <c r="AW2964"/>
      <c r="AX2964"/>
      <c r="AY2964"/>
      <c r="AZ2964"/>
      <c r="BA2964"/>
      <c r="BB2964"/>
      <c r="BC2964"/>
    </row>
    <row r="2965" spans="2:55" x14ac:dyDescent="0.25">
      <c r="B2965" s="3"/>
      <c r="C2965" s="3"/>
      <c r="D2965" s="3"/>
      <c r="E2965" s="3"/>
      <c r="F2965" s="3"/>
      <c r="G2965" s="3"/>
      <c r="H2965" s="3"/>
      <c r="I2965" s="3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  <c r="AM2965"/>
      <c r="AN2965"/>
      <c r="AO2965"/>
      <c r="AP2965"/>
      <c r="AQ2965"/>
      <c r="AR2965"/>
      <c r="AS2965"/>
      <c r="AT2965"/>
      <c r="AU2965"/>
      <c r="AV2965"/>
      <c r="AW2965"/>
      <c r="AX2965"/>
      <c r="AY2965"/>
      <c r="AZ2965"/>
      <c r="BA2965"/>
      <c r="BB2965"/>
      <c r="BC2965"/>
    </row>
    <row r="2966" spans="2:55" x14ac:dyDescent="0.25">
      <c r="B2966" s="3"/>
      <c r="C2966" s="3"/>
      <c r="D2966" s="3"/>
      <c r="E2966" s="3"/>
      <c r="F2966" s="3"/>
      <c r="G2966" s="3"/>
      <c r="H2966" s="3"/>
      <c r="I2966" s="3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  <c r="AM2966"/>
      <c r="AN2966"/>
      <c r="AO2966"/>
      <c r="AP2966"/>
      <c r="AQ2966"/>
      <c r="AR2966"/>
      <c r="AS2966"/>
      <c r="AT2966"/>
      <c r="AU2966"/>
      <c r="AV2966"/>
      <c r="AW2966"/>
      <c r="AX2966"/>
      <c r="AY2966"/>
      <c r="AZ2966"/>
      <c r="BA2966"/>
      <c r="BB2966"/>
      <c r="BC2966"/>
    </row>
    <row r="2967" spans="2:55" x14ac:dyDescent="0.25">
      <c r="B2967" s="3"/>
      <c r="C2967" s="3"/>
      <c r="D2967" s="3"/>
      <c r="E2967" s="3"/>
      <c r="F2967" s="3"/>
      <c r="G2967" s="3"/>
      <c r="H2967" s="3"/>
      <c r="I2967" s="3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  <c r="AM2967"/>
      <c r="AN2967"/>
      <c r="AO2967"/>
      <c r="AP2967"/>
      <c r="AQ2967"/>
      <c r="AR2967"/>
      <c r="AS2967"/>
      <c r="AT2967"/>
      <c r="AU2967"/>
      <c r="AV2967"/>
      <c r="AW2967"/>
      <c r="AX2967"/>
      <c r="AY2967"/>
      <c r="AZ2967"/>
      <c r="BA2967"/>
      <c r="BB2967"/>
      <c r="BC2967"/>
    </row>
    <row r="2968" spans="2:55" x14ac:dyDescent="0.25">
      <c r="B2968" s="3"/>
      <c r="C2968" s="3"/>
      <c r="D2968" s="3"/>
      <c r="E2968" s="3"/>
      <c r="F2968" s="3"/>
      <c r="G2968" s="3"/>
      <c r="H2968" s="3"/>
      <c r="I2968" s="3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  <c r="AM2968"/>
      <c r="AN2968"/>
      <c r="AO2968"/>
      <c r="AP2968"/>
      <c r="AQ2968"/>
      <c r="AR2968"/>
      <c r="AS2968"/>
      <c r="AT2968"/>
      <c r="AU2968"/>
      <c r="AV2968"/>
      <c r="AW2968"/>
      <c r="AX2968"/>
      <c r="AY2968"/>
      <c r="AZ2968"/>
      <c r="BA2968"/>
      <c r="BB2968"/>
      <c r="BC2968"/>
    </row>
    <row r="2969" spans="2:55" x14ac:dyDescent="0.25">
      <c r="B2969" s="3"/>
      <c r="C2969" s="3"/>
      <c r="D2969" s="3"/>
      <c r="E2969" s="3"/>
      <c r="F2969" s="3"/>
      <c r="G2969" s="3"/>
      <c r="H2969" s="3"/>
      <c r="I2969" s="3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  <c r="AM2969"/>
      <c r="AN2969"/>
      <c r="AO2969"/>
      <c r="AP2969"/>
      <c r="AQ2969"/>
      <c r="AR2969"/>
      <c r="AS2969"/>
      <c r="AT2969"/>
      <c r="AU2969"/>
      <c r="AV2969"/>
      <c r="AW2969"/>
      <c r="AX2969"/>
      <c r="AY2969"/>
      <c r="AZ2969"/>
      <c r="BA2969"/>
      <c r="BB2969"/>
      <c r="BC2969"/>
    </row>
    <row r="2970" spans="2:55" x14ac:dyDescent="0.25">
      <c r="B2970" s="3"/>
      <c r="C2970" s="3"/>
      <c r="D2970" s="3"/>
      <c r="E2970" s="3"/>
      <c r="F2970" s="3"/>
      <c r="G2970" s="3"/>
      <c r="H2970" s="3"/>
      <c r="I2970" s="3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  <c r="AM2970"/>
      <c r="AN2970"/>
      <c r="AO2970"/>
      <c r="AP2970"/>
      <c r="AQ2970"/>
      <c r="AR2970"/>
      <c r="AS2970"/>
      <c r="AT2970"/>
      <c r="AU2970"/>
      <c r="AV2970"/>
      <c r="AW2970"/>
      <c r="AX2970"/>
      <c r="AY2970"/>
      <c r="AZ2970"/>
      <c r="BA2970"/>
      <c r="BB2970"/>
      <c r="BC2970"/>
    </row>
    <row r="2971" spans="2:55" x14ac:dyDescent="0.25">
      <c r="B2971" s="3"/>
      <c r="C2971" s="3"/>
      <c r="D2971" s="3"/>
      <c r="E2971" s="3"/>
      <c r="F2971" s="3"/>
      <c r="G2971" s="3"/>
      <c r="H2971" s="3"/>
      <c r="I2971" s="3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  <c r="AM2971"/>
      <c r="AN2971"/>
      <c r="AO2971"/>
      <c r="AP2971"/>
      <c r="AQ2971"/>
      <c r="AR2971"/>
      <c r="AS2971"/>
      <c r="AT2971"/>
      <c r="AU2971"/>
      <c r="AV2971"/>
      <c r="AW2971"/>
      <c r="AX2971"/>
      <c r="AY2971"/>
      <c r="AZ2971"/>
      <c r="BA2971"/>
      <c r="BB2971"/>
      <c r="BC2971"/>
    </row>
    <row r="2972" spans="2:55" x14ac:dyDescent="0.25">
      <c r="B2972" s="3"/>
      <c r="C2972" s="3"/>
      <c r="D2972" s="3"/>
      <c r="E2972" s="3"/>
      <c r="F2972" s="3"/>
      <c r="G2972" s="3"/>
      <c r="H2972" s="3"/>
      <c r="I2972" s="3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  <c r="AM2972"/>
      <c r="AN2972"/>
      <c r="AO2972"/>
      <c r="AP2972"/>
      <c r="AQ2972"/>
      <c r="AR2972"/>
      <c r="AS2972"/>
      <c r="AT2972"/>
      <c r="AU2972"/>
      <c r="AV2972"/>
      <c r="AW2972"/>
      <c r="AX2972"/>
      <c r="AY2972"/>
      <c r="AZ2972"/>
      <c r="BA2972"/>
      <c r="BB2972"/>
      <c r="BC2972"/>
    </row>
    <row r="2973" spans="2:55" x14ac:dyDescent="0.25">
      <c r="B2973" s="3"/>
      <c r="C2973" s="3"/>
      <c r="D2973" s="3"/>
      <c r="E2973" s="3"/>
      <c r="F2973" s="3"/>
      <c r="G2973" s="3"/>
      <c r="H2973" s="3"/>
      <c r="I2973" s="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  <c r="AM2973"/>
      <c r="AN2973"/>
      <c r="AO2973"/>
      <c r="AP2973"/>
      <c r="AQ2973"/>
      <c r="AR2973"/>
      <c r="AS2973"/>
      <c r="AT2973"/>
      <c r="AU2973"/>
      <c r="AV2973"/>
      <c r="AW2973"/>
      <c r="AX2973"/>
      <c r="AY2973"/>
      <c r="AZ2973"/>
      <c r="BA2973"/>
      <c r="BB2973"/>
      <c r="BC2973"/>
    </row>
    <row r="2974" spans="2:55" x14ac:dyDescent="0.25">
      <c r="B2974" s="3"/>
      <c r="C2974" s="3"/>
      <c r="D2974" s="3"/>
      <c r="E2974" s="3"/>
      <c r="F2974" s="3"/>
      <c r="G2974" s="3"/>
      <c r="H2974" s="3"/>
      <c r="I2974" s="3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  <c r="AM2974"/>
      <c r="AN2974"/>
      <c r="AO2974"/>
      <c r="AP2974"/>
      <c r="AQ2974"/>
      <c r="AR2974"/>
      <c r="AS2974"/>
      <c r="AT2974"/>
      <c r="AU2974"/>
      <c r="AV2974"/>
      <c r="AW2974"/>
      <c r="AX2974"/>
      <c r="AY2974"/>
      <c r="AZ2974"/>
      <c r="BA2974"/>
      <c r="BB2974"/>
      <c r="BC2974"/>
    </row>
    <row r="2975" spans="2:55" x14ac:dyDescent="0.25">
      <c r="B2975" s="3"/>
      <c r="C2975" s="3"/>
      <c r="D2975" s="3"/>
      <c r="E2975" s="3"/>
      <c r="F2975" s="3"/>
      <c r="G2975" s="3"/>
      <c r="H2975" s="3"/>
      <c r="I2975" s="3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  <c r="AM2975"/>
      <c r="AN2975"/>
      <c r="AO2975"/>
      <c r="AP2975"/>
      <c r="AQ2975"/>
      <c r="AR2975"/>
      <c r="AS2975"/>
      <c r="AT2975"/>
      <c r="AU2975"/>
      <c r="AV2975"/>
      <c r="AW2975"/>
      <c r="AX2975"/>
      <c r="AY2975"/>
      <c r="AZ2975"/>
      <c r="BA2975"/>
      <c r="BB2975"/>
      <c r="BC2975"/>
    </row>
    <row r="2976" spans="2:55" x14ac:dyDescent="0.25">
      <c r="B2976" s="3"/>
      <c r="C2976" s="3"/>
      <c r="D2976" s="3"/>
      <c r="E2976" s="3"/>
      <c r="F2976" s="3"/>
      <c r="G2976" s="3"/>
      <c r="H2976" s="3"/>
      <c r="I2976" s="3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  <c r="AM2976"/>
      <c r="AN2976"/>
      <c r="AO2976"/>
      <c r="AP2976"/>
      <c r="AQ2976"/>
      <c r="AR2976"/>
      <c r="AS2976"/>
      <c r="AT2976"/>
      <c r="AU2976"/>
      <c r="AV2976"/>
      <c r="AW2976"/>
      <c r="AX2976"/>
      <c r="AY2976"/>
      <c r="AZ2976"/>
      <c r="BA2976"/>
      <c r="BB2976"/>
      <c r="BC2976"/>
    </row>
    <row r="2977" spans="2:55" x14ac:dyDescent="0.25">
      <c r="B2977" s="3"/>
      <c r="C2977" s="3"/>
      <c r="D2977" s="3"/>
      <c r="E2977" s="3"/>
      <c r="F2977" s="3"/>
      <c r="G2977" s="3"/>
      <c r="H2977" s="3"/>
      <c r="I2977" s="3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  <c r="AM2977"/>
      <c r="AN2977"/>
      <c r="AO2977"/>
      <c r="AP2977"/>
      <c r="AQ2977"/>
      <c r="AR2977"/>
      <c r="AS2977"/>
      <c r="AT2977"/>
      <c r="AU2977"/>
      <c r="AV2977"/>
      <c r="AW2977"/>
      <c r="AX2977"/>
      <c r="AY2977"/>
      <c r="AZ2977"/>
      <c r="BA2977"/>
      <c r="BB2977"/>
      <c r="BC2977"/>
    </row>
    <row r="2978" spans="2:55" x14ac:dyDescent="0.25">
      <c r="B2978" s="3"/>
      <c r="C2978" s="3"/>
      <c r="D2978" s="3"/>
      <c r="E2978" s="3"/>
      <c r="F2978" s="3"/>
      <c r="G2978" s="3"/>
      <c r="H2978" s="3"/>
      <c r="I2978" s="3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  <c r="AM2978"/>
      <c r="AN2978"/>
      <c r="AO2978"/>
      <c r="AP2978"/>
      <c r="AQ2978"/>
      <c r="AR2978"/>
      <c r="AS2978"/>
      <c r="AT2978"/>
      <c r="AU2978"/>
      <c r="AV2978"/>
      <c r="AW2978"/>
      <c r="AX2978"/>
      <c r="AY2978"/>
      <c r="AZ2978"/>
      <c r="BA2978"/>
      <c r="BB2978"/>
      <c r="BC2978"/>
    </row>
    <row r="2979" spans="2:55" x14ac:dyDescent="0.25">
      <c r="B2979" s="3"/>
      <c r="C2979" s="3"/>
      <c r="D2979" s="3"/>
      <c r="E2979" s="3"/>
      <c r="F2979" s="3"/>
      <c r="G2979" s="3"/>
      <c r="H2979" s="3"/>
      <c r="I2979" s="3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  <c r="AM2979"/>
      <c r="AN2979"/>
      <c r="AO2979"/>
      <c r="AP2979"/>
      <c r="AQ2979"/>
      <c r="AR2979"/>
      <c r="AS2979"/>
      <c r="AT2979"/>
      <c r="AU2979"/>
      <c r="AV2979"/>
      <c r="AW2979"/>
      <c r="AX2979"/>
      <c r="AY2979"/>
      <c r="AZ2979"/>
      <c r="BA2979"/>
      <c r="BB2979"/>
      <c r="BC2979"/>
    </row>
    <row r="2980" spans="2:55" x14ac:dyDescent="0.25">
      <c r="B2980" s="3"/>
      <c r="C2980" s="3"/>
      <c r="D2980" s="3"/>
      <c r="E2980" s="3"/>
      <c r="F2980" s="3"/>
      <c r="G2980" s="3"/>
      <c r="H2980" s="3"/>
      <c r="I2980" s="3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  <c r="AM2980"/>
      <c r="AN2980"/>
      <c r="AO2980"/>
      <c r="AP2980"/>
      <c r="AQ2980"/>
      <c r="AR2980"/>
      <c r="AS2980"/>
      <c r="AT2980"/>
      <c r="AU2980"/>
      <c r="AV2980"/>
      <c r="AW2980"/>
      <c r="AX2980"/>
      <c r="AY2980"/>
      <c r="AZ2980"/>
      <c r="BA2980"/>
      <c r="BB2980"/>
      <c r="BC2980"/>
    </row>
    <row r="2981" spans="2:55" x14ac:dyDescent="0.25">
      <c r="B2981" s="3"/>
      <c r="C2981" s="3"/>
      <c r="D2981" s="3"/>
      <c r="E2981" s="3"/>
      <c r="F2981" s="3"/>
      <c r="G2981" s="3"/>
      <c r="H2981" s="3"/>
      <c r="I2981" s="3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  <c r="AM2981"/>
      <c r="AN2981"/>
      <c r="AO2981"/>
      <c r="AP2981"/>
      <c r="AQ2981"/>
      <c r="AR2981"/>
      <c r="AS2981"/>
      <c r="AT2981"/>
      <c r="AU2981"/>
      <c r="AV2981"/>
      <c r="AW2981"/>
      <c r="AX2981"/>
      <c r="AY2981"/>
      <c r="AZ2981"/>
      <c r="BA2981"/>
      <c r="BB2981"/>
      <c r="BC2981"/>
    </row>
    <row r="2982" spans="2:55" x14ac:dyDescent="0.25">
      <c r="B2982" s="3"/>
      <c r="C2982" s="3"/>
      <c r="D2982" s="3"/>
      <c r="E2982" s="3"/>
      <c r="F2982" s="3"/>
      <c r="G2982" s="3"/>
      <c r="H2982" s="3"/>
      <c r="I2982" s="3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  <c r="AM2982"/>
      <c r="AN2982"/>
      <c r="AO2982"/>
      <c r="AP2982"/>
      <c r="AQ2982"/>
      <c r="AR2982"/>
      <c r="AS2982"/>
      <c r="AT2982"/>
      <c r="AU2982"/>
      <c r="AV2982"/>
      <c r="AW2982"/>
      <c r="AX2982"/>
      <c r="AY2982"/>
      <c r="AZ2982"/>
      <c r="BA2982"/>
      <c r="BB2982"/>
      <c r="BC2982"/>
    </row>
    <row r="2983" spans="2:55" x14ac:dyDescent="0.25">
      <c r="B2983" s="3"/>
      <c r="C2983" s="3"/>
      <c r="D2983" s="3"/>
      <c r="E2983" s="3"/>
      <c r="F2983" s="3"/>
      <c r="G2983" s="3"/>
      <c r="H2983" s="3"/>
      <c r="I2983" s="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  <c r="AM2983"/>
      <c r="AN2983"/>
      <c r="AO2983"/>
      <c r="AP2983"/>
      <c r="AQ2983"/>
      <c r="AR2983"/>
      <c r="AS2983"/>
      <c r="AT2983"/>
      <c r="AU2983"/>
      <c r="AV2983"/>
      <c r="AW2983"/>
      <c r="AX2983"/>
      <c r="AY2983"/>
      <c r="AZ2983"/>
      <c r="BA2983"/>
      <c r="BB2983"/>
      <c r="BC2983"/>
    </row>
    <row r="2984" spans="2:55" x14ac:dyDescent="0.25">
      <c r="B2984" s="3"/>
      <c r="C2984" s="3"/>
      <c r="D2984" s="3"/>
      <c r="E2984" s="3"/>
      <c r="F2984" s="3"/>
      <c r="G2984" s="3"/>
      <c r="H2984" s="3"/>
      <c r="I2984" s="3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  <c r="AM2984"/>
      <c r="AN2984"/>
      <c r="AO2984"/>
      <c r="AP2984"/>
      <c r="AQ2984"/>
      <c r="AR2984"/>
      <c r="AS2984"/>
      <c r="AT2984"/>
      <c r="AU2984"/>
      <c r="AV2984"/>
      <c r="AW2984"/>
      <c r="AX2984"/>
      <c r="AY2984"/>
      <c r="AZ2984"/>
      <c r="BA2984"/>
      <c r="BB2984"/>
      <c r="BC2984"/>
    </row>
    <row r="2985" spans="2:55" x14ac:dyDescent="0.25">
      <c r="B2985" s="3"/>
      <c r="C2985" s="3"/>
      <c r="D2985" s="3"/>
      <c r="E2985" s="3"/>
      <c r="F2985" s="3"/>
      <c r="G2985" s="3"/>
      <c r="H2985" s="3"/>
      <c r="I2985" s="3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  <c r="AM2985"/>
      <c r="AN2985"/>
      <c r="AO2985"/>
      <c r="AP2985"/>
      <c r="AQ2985"/>
      <c r="AR2985"/>
      <c r="AS2985"/>
      <c r="AT2985"/>
      <c r="AU2985"/>
      <c r="AV2985"/>
      <c r="AW2985"/>
      <c r="AX2985"/>
      <c r="AY2985"/>
      <c r="AZ2985"/>
      <c r="BA2985"/>
      <c r="BB2985"/>
      <c r="BC2985"/>
    </row>
    <row r="2986" spans="2:55" x14ac:dyDescent="0.25">
      <c r="B2986" s="3"/>
      <c r="C2986" s="3"/>
      <c r="D2986" s="3"/>
      <c r="E2986" s="3"/>
      <c r="F2986" s="3"/>
      <c r="G2986" s="3"/>
      <c r="H2986" s="3"/>
      <c r="I2986" s="3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  <c r="AM2986"/>
      <c r="AN2986"/>
      <c r="AO2986"/>
      <c r="AP2986"/>
      <c r="AQ2986"/>
      <c r="AR2986"/>
      <c r="AS2986"/>
      <c r="AT2986"/>
      <c r="AU2986"/>
      <c r="AV2986"/>
      <c r="AW2986"/>
      <c r="AX2986"/>
      <c r="AY2986"/>
      <c r="AZ2986"/>
      <c r="BA2986"/>
      <c r="BB2986"/>
      <c r="BC2986"/>
    </row>
    <row r="2987" spans="2:55" x14ac:dyDescent="0.25">
      <c r="B2987" s="3"/>
      <c r="C2987" s="3"/>
      <c r="D2987" s="3"/>
      <c r="E2987" s="3"/>
      <c r="F2987" s="3"/>
      <c r="G2987" s="3"/>
      <c r="H2987" s="3"/>
      <c r="I2987" s="3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  <c r="AM2987"/>
      <c r="AN2987"/>
      <c r="AO2987"/>
      <c r="AP2987"/>
      <c r="AQ2987"/>
      <c r="AR2987"/>
      <c r="AS2987"/>
      <c r="AT2987"/>
      <c r="AU2987"/>
      <c r="AV2987"/>
      <c r="AW2987"/>
      <c r="AX2987"/>
      <c r="AY2987"/>
      <c r="AZ2987"/>
      <c r="BA2987"/>
      <c r="BB2987"/>
      <c r="BC2987"/>
    </row>
    <row r="2988" spans="2:55" x14ac:dyDescent="0.25">
      <c r="B2988" s="3"/>
      <c r="C2988" s="3"/>
      <c r="D2988" s="3"/>
      <c r="E2988" s="3"/>
      <c r="F2988" s="3"/>
      <c r="G2988" s="3"/>
      <c r="H2988" s="3"/>
      <c r="I2988" s="3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  <c r="AM2988"/>
      <c r="AN2988"/>
      <c r="AO2988"/>
      <c r="AP2988"/>
      <c r="AQ2988"/>
      <c r="AR2988"/>
      <c r="AS2988"/>
      <c r="AT2988"/>
      <c r="AU2988"/>
      <c r="AV2988"/>
      <c r="AW2988"/>
      <c r="AX2988"/>
      <c r="AY2988"/>
      <c r="AZ2988"/>
      <c r="BA2988"/>
      <c r="BB2988"/>
      <c r="BC2988"/>
    </row>
    <row r="2989" spans="2:55" x14ac:dyDescent="0.25">
      <c r="B2989" s="3"/>
      <c r="C2989" s="3"/>
      <c r="D2989" s="3"/>
      <c r="E2989" s="3"/>
      <c r="F2989" s="3"/>
      <c r="G2989" s="3"/>
      <c r="H2989" s="3"/>
      <c r="I2989" s="3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  <c r="AM2989"/>
      <c r="AN2989"/>
      <c r="AO2989"/>
      <c r="AP2989"/>
      <c r="AQ2989"/>
      <c r="AR2989"/>
      <c r="AS2989"/>
      <c r="AT2989"/>
      <c r="AU2989"/>
      <c r="AV2989"/>
      <c r="AW2989"/>
      <c r="AX2989"/>
      <c r="AY2989"/>
      <c r="AZ2989"/>
      <c r="BA2989"/>
      <c r="BB2989"/>
      <c r="BC2989"/>
    </row>
    <row r="2990" spans="2:55" x14ac:dyDescent="0.25">
      <c r="B2990" s="3"/>
      <c r="C2990" s="3"/>
      <c r="D2990" s="3"/>
      <c r="E2990" s="3"/>
      <c r="F2990" s="3"/>
      <c r="G2990" s="3"/>
      <c r="H2990" s="3"/>
      <c r="I2990" s="3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  <c r="AM2990"/>
      <c r="AN2990"/>
      <c r="AO2990"/>
      <c r="AP2990"/>
      <c r="AQ2990"/>
      <c r="AR2990"/>
      <c r="AS2990"/>
      <c r="AT2990"/>
      <c r="AU2990"/>
      <c r="AV2990"/>
      <c r="AW2990"/>
      <c r="AX2990"/>
      <c r="AY2990"/>
      <c r="AZ2990"/>
      <c r="BA2990"/>
      <c r="BB2990"/>
      <c r="BC2990"/>
    </row>
    <row r="2991" spans="2:55" x14ac:dyDescent="0.25">
      <c r="B2991" s="3"/>
      <c r="C2991" s="3"/>
      <c r="D2991" s="3"/>
      <c r="E2991" s="3"/>
      <c r="F2991" s="3"/>
      <c r="G2991" s="3"/>
      <c r="H2991" s="3"/>
      <c r="I2991" s="3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  <c r="AM2991"/>
      <c r="AN2991"/>
      <c r="AO2991"/>
      <c r="AP2991"/>
      <c r="AQ2991"/>
      <c r="AR2991"/>
      <c r="AS2991"/>
      <c r="AT2991"/>
      <c r="AU2991"/>
      <c r="AV2991"/>
      <c r="AW2991"/>
      <c r="AX2991"/>
      <c r="AY2991"/>
      <c r="AZ2991"/>
      <c r="BA2991"/>
      <c r="BB2991"/>
      <c r="BC2991"/>
    </row>
    <row r="2992" spans="2:55" x14ac:dyDescent="0.25">
      <c r="B2992" s="3"/>
      <c r="C2992" s="3"/>
      <c r="D2992" s="3"/>
      <c r="E2992" s="3"/>
      <c r="F2992" s="3"/>
      <c r="G2992" s="3"/>
      <c r="H2992" s="3"/>
      <c r="I2992" s="3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  <c r="AM2992"/>
      <c r="AN2992"/>
      <c r="AO2992"/>
      <c r="AP2992"/>
      <c r="AQ2992"/>
      <c r="AR2992"/>
      <c r="AS2992"/>
      <c r="AT2992"/>
      <c r="AU2992"/>
      <c r="AV2992"/>
      <c r="AW2992"/>
      <c r="AX2992"/>
      <c r="AY2992"/>
      <c r="AZ2992"/>
      <c r="BA2992"/>
      <c r="BB2992"/>
      <c r="BC2992"/>
    </row>
    <row r="2993" spans="2:55" x14ac:dyDescent="0.25">
      <c r="B2993" s="3"/>
      <c r="C2993" s="3"/>
      <c r="D2993" s="3"/>
      <c r="E2993" s="3"/>
      <c r="F2993" s="3"/>
      <c r="G2993" s="3"/>
      <c r="H2993" s="3"/>
      <c r="I2993" s="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  <c r="AM2993"/>
      <c r="AN2993"/>
      <c r="AO2993"/>
      <c r="AP2993"/>
      <c r="AQ2993"/>
      <c r="AR2993"/>
      <c r="AS2993"/>
      <c r="AT2993"/>
      <c r="AU2993"/>
      <c r="AV2993"/>
      <c r="AW2993"/>
      <c r="AX2993"/>
      <c r="AY2993"/>
      <c r="AZ2993"/>
      <c r="BA2993"/>
      <c r="BB2993"/>
      <c r="BC2993"/>
    </row>
    <row r="2994" spans="2:55" x14ac:dyDescent="0.25">
      <c r="B2994" s="3"/>
      <c r="C2994" s="3"/>
      <c r="D2994" s="3"/>
      <c r="E2994" s="3"/>
      <c r="F2994" s="3"/>
      <c r="G2994" s="3"/>
      <c r="H2994" s="3"/>
      <c r="I2994" s="3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  <c r="AM2994"/>
      <c r="AN2994"/>
      <c r="AO2994"/>
      <c r="AP2994"/>
      <c r="AQ2994"/>
      <c r="AR2994"/>
      <c r="AS2994"/>
      <c r="AT2994"/>
      <c r="AU2994"/>
      <c r="AV2994"/>
      <c r="AW2994"/>
      <c r="AX2994"/>
      <c r="AY2994"/>
      <c r="AZ2994"/>
      <c r="BA2994"/>
      <c r="BB2994"/>
      <c r="BC2994"/>
    </row>
    <row r="2995" spans="2:55" x14ac:dyDescent="0.25">
      <c r="B2995" s="3"/>
      <c r="C2995" s="3"/>
      <c r="D2995" s="3"/>
      <c r="E2995" s="3"/>
      <c r="F2995" s="3"/>
      <c r="G2995" s="3"/>
      <c r="H2995" s="3"/>
      <c r="I2995" s="3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  <c r="AM2995"/>
      <c r="AN2995"/>
      <c r="AO2995"/>
      <c r="AP2995"/>
      <c r="AQ2995"/>
      <c r="AR2995"/>
      <c r="AS2995"/>
      <c r="AT2995"/>
      <c r="AU2995"/>
      <c r="AV2995"/>
      <c r="AW2995"/>
      <c r="AX2995"/>
      <c r="AY2995"/>
      <c r="AZ2995"/>
      <c r="BA2995"/>
      <c r="BB2995"/>
      <c r="BC2995"/>
    </row>
    <row r="2996" spans="2:55" x14ac:dyDescent="0.25">
      <c r="B2996" s="3"/>
      <c r="C2996" s="3"/>
      <c r="D2996" s="3"/>
      <c r="E2996" s="3"/>
      <c r="F2996" s="3"/>
      <c r="G2996" s="3"/>
      <c r="H2996" s="3"/>
      <c r="I2996" s="3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  <c r="AM2996"/>
      <c r="AN2996"/>
      <c r="AO2996"/>
      <c r="AP2996"/>
      <c r="AQ2996"/>
      <c r="AR2996"/>
      <c r="AS2996"/>
      <c r="AT2996"/>
      <c r="AU2996"/>
      <c r="AV2996"/>
      <c r="AW2996"/>
      <c r="AX2996"/>
      <c r="AY2996"/>
      <c r="AZ2996"/>
      <c r="BA2996"/>
      <c r="BB2996"/>
      <c r="BC2996"/>
    </row>
    <row r="2997" spans="2:55" x14ac:dyDescent="0.25">
      <c r="B2997" s="3"/>
      <c r="C2997" s="3"/>
      <c r="D2997" s="3"/>
      <c r="E2997" s="3"/>
      <c r="F2997" s="3"/>
      <c r="G2997" s="3"/>
      <c r="H2997" s="3"/>
      <c r="I2997" s="3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  <c r="AM2997"/>
      <c r="AN2997"/>
      <c r="AO2997"/>
      <c r="AP2997"/>
      <c r="AQ2997"/>
      <c r="AR2997"/>
      <c r="AS2997"/>
      <c r="AT2997"/>
      <c r="AU2997"/>
      <c r="AV2997"/>
      <c r="AW2997"/>
      <c r="AX2997"/>
      <c r="AY2997"/>
      <c r="AZ2997"/>
      <c r="BA2997"/>
      <c r="BB2997"/>
      <c r="BC2997"/>
    </row>
    <row r="2998" spans="2:55" x14ac:dyDescent="0.25">
      <c r="B2998" s="3"/>
      <c r="C2998" s="3"/>
      <c r="D2998" s="3"/>
      <c r="E2998" s="3"/>
      <c r="F2998" s="3"/>
      <c r="G2998" s="3"/>
      <c r="H2998" s="3"/>
      <c r="I2998" s="3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  <c r="AM2998"/>
      <c r="AN2998"/>
      <c r="AO2998"/>
      <c r="AP2998"/>
      <c r="AQ2998"/>
      <c r="AR2998"/>
      <c r="AS2998"/>
      <c r="AT2998"/>
      <c r="AU2998"/>
      <c r="AV2998"/>
      <c r="AW2998"/>
      <c r="AX2998"/>
      <c r="AY2998"/>
      <c r="AZ2998"/>
      <c r="BA2998"/>
      <c r="BB2998"/>
      <c r="BC2998"/>
    </row>
    <row r="2999" spans="2:55" x14ac:dyDescent="0.25">
      <c r="B2999" s="3"/>
      <c r="C2999" s="3"/>
      <c r="D2999" s="3"/>
      <c r="E2999" s="3"/>
      <c r="F2999" s="3"/>
      <c r="G2999" s="3"/>
      <c r="H2999" s="3"/>
      <c r="I2999" s="3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  <c r="AM2999"/>
      <c r="AN2999"/>
      <c r="AO2999"/>
      <c r="AP2999"/>
      <c r="AQ2999"/>
      <c r="AR2999"/>
      <c r="AS2999"/>
      <c r="AT2999"/>
      <c r="AU2999"/>
      <c r="AV2999"/>
      <c r="AW2999"/>
      <c r="AX2999"/>
      <c r="AY2999"/>
      <c r="AZ2999"/>
      <c r="BA2999"/>
      <c r="BB2999"/>
      <c r="BC2999"/>
    </row>
    <row r="3000" spans="2:55" x14ac:dyDescent="0.25">
      <c r="B3000" s="3"/>
      <c r="C3000" s="3"/>
      <c r="D3000" s="3"/>
      <c r="E3000" s="3"/>
      <c r="F3000" s="3"/>
      <c r="G3000" s="3"/>
      <c r="H3000" s="3"/>
      <c r="I3000" s="3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  <c r="AM3000"/>
      <c r="AN3000"/>
      <c r="AO3000"/>
      <c r="AP3000"/>
      <c r="AQ3000"/>
      <c r="AR3000"/>
      <c r="AS3000"/>
      <c r="AT3000"/>
      <c r="AU3000"/>
      <c r="AV3000"/>
      <c r="AW3000"/>
      <c r="AX3000"/>
      <c r="AY3000"/>
      <c r="AZ3000"/>
      <c r="BA3000"/>
      <c r="BB3000"/>
      <c r="BC3000"/>
    </row>
    <row r="3001" spans="2:55" x14ac:dyDescent="0.25">
      <c r="B3001" s="3"/>
      <c r="C3001" s="3"/>
      <c r="D3001" s="3"/>
      <c r="E3001" s="3"/>
      <c r="F3001" s="3"/>
      <c r="G3001" s="3"/>
      <c r="H3001" s="3"/>
      <c r="I3001" s="3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  <c r="AM3001"/>
      <c r="AN3001"/>
      <c r="AO3001"/>
      <c r="AP3001"/>
      <c r="AQ3001"/>
      <c r="AR3001"/>
      <c r="AS3001"/>
      <c r="AT3001"/>
      <c r="AU3001"/>
      <c r="AV3001"/>
      <c r="AW3001"/>
      <c r="AX3001"/>
      <c r="AY3001"/>
      <c r="AZ3001"/>
      <c r="BA3001"/>
      <c r="BB3001"/>
      <c r="BC3001"/>
    </row>
    <row r="3002" spans="2:55" x14ac:dyDescent="0.25">
      <c r="B3002" s="3"/>
      <c r="C3002" s="3"/>
      <c r="D3002" s="3"/>
      <c r="E3002" s="3"/>
      <c r="F3002" s="3"/>
      <c r="G3002" s="3"/>
      <c r="H3002" s="3"/>
      <c r="I3002" s="3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  <c r="AM3002"/>
      <c r="AN3002"/>
      <c r="AO3002"/>
      <c r="AP3002"/>
      <c r="AQ3002"/>
      <c r="AR3002"/>
      <c r="AS3002"/>
      <c r="AT3002"/>
      <c r="AU3002"/>
      <c r="AV3002"/>
      <c r="AW3002"/>
      <c r="AX3002"/>
      <c r="AY3002"/>
      <c r="AZ3002"/>
      <c r="BA3002"/>
      <c r="BB3002"/>
      <c r="BC3002"/>
    </row>
    <row r="3003" spans="2:55" x14ac:dyDescent="0.25">
      <c r="B3003" s="3"/>
      <c r="C3003" s="3"/>
      <c r="D3003" s="3"/>
      <c r="E3003" s="3"/>
      <c r="F3003" s="3"/>
      <c r="G3003" s="3"/>
      <c r="H3003" s="3"/>
      <c r="I3003" s="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  <c r="AM3003"/>
      <c r="AN3003"/>
      <c r="AO3003"/>
      <c r="AP3003"/>
      <c r="AQ3003"/>
      <c r="AR3003"/>
      <c r="AS3003"/>
      <c r="AT3003"/>
      <c r="AU3003"/>
      <c r="AV3003"/>
      <c r="AW3003"/>
      <c r="AX3003"/>
      <c r="AY3003"/>
      <c r="AZ3003"/>
      <c r="BA3003"/>
      <c r="BB3003"/>
      <c r="BC3003"/>
    </row>
    <row r="3004" spans="2:55" x14ac:dyDescent="0.25">
      <c r="B3004" s="3"/>
      <c r="C3004" s="3"/>
      <c r="D3004" s="3"/>
      <c r="E3004" s="3"/>
      <c r="F3004" s="3"/>
      <c r="G3004" s="3"/>
      <c r="H3004" s="3"/>
      <c r="I3004" s="3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  <c r="AM3004"/>
      <c r="AN3004"/>
      <c r="AO3004"/>
      <c r="AP3004"/>
      <c r="AQ3004"/>
      <c r="AR3004"/>
      <c r="AS3004"/>
      <c r="AT3004"/>
      <c r="AU3004"/>
      <c r="AV3004"/>
      <c r="AW3004"/>
      <c r="AX3004"/>
      <c r="AY3004"/>
      <c r="AZ3004"/>
      <c r="BA3004"/>
      <c r="BB3004"/>
      <c r="BC3004"/>
    </row>
    <row r="3005" spans="2:55" x14ac:dyDescent="0.25">
      <c r="B3005" s="3"/>
      <c r="C3005" s="3"/>
      <c r="D3005" s="3"/>
      <c r="E3005" s="3"/>
      <c r="F3005" s="3"/>
      <c r="G3005" s="3"/>
      <c r="H3005" s="3"/>
      <c r="I3005" s="3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  <c r="AM3005"/>
      <c r="AN3005"/>
      <c r="AO3005"/>
      <c r="AP3005"/>
      <c r="AQ3005"/>
      <c r="AR3005"/>
      <c r="AS3005"/>
      <c r="AT3005"/>
      <c r="AU3005"/>
      <c r="AV3005"/>
      <c r="AW3005"/>
      <c r="AX3005"/>
      <c r="AY3005"/>
      <c r="AZ3005"/>
      <c r="BA3005"/>
      <c r="BB3005"/>
      <c r="BC3005"/>
    </row>
    <row r="3006" spans="2:55" x14ac:dyDescent="0.25">
      <c r="B3006" s="3"/>
      <c r="C3006" s="3"/>
      <c r="D3006" s="3"/>
      <c r="E3006" s="3"/>
      <c r="F3006" s="3"/>
      <c r="G3006" s="3"/>
      <c r="H3006" s="3"/>
      <c r="I3006" s="3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  <c r="AM3006"/>
      <c r="AN3006"/>
      <c r="AO3006"/>
      <c r="AP3006"/>
      <c r="AQ3006"/>
      <c r="AR3006"/>
      <c r="AS3006"/>
      <c r="AT3006"/>
      <c r="AU3006"/>
      <c r="AV3006"/>
      <c r="AW3006"/>
      <c r="AX3006"/>
      <c r="AY3006"/>
      <c r="AZ3006"/>
      <c r="BA3006"/>
      <c r="BB3006"/>
      <c r="BC3006"/>
    </row>
    <row r="3007" spans="2:55" x14ac:dyDescent="0.25">
      <c r="B3007" s="3"/>
      <c r="C3007" s="3"/>
      <c r="D3007" s="3"/>
      <c r="E3007" s="3"/>
      <c r="F3007" s="3"/>
      <c r="G3007" s="3"/>
      <c r="H3007" s="3"/>
      <c r="I3007" s="3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  <c r="AM3007"/>
      <c r="AN3007"/>
      <c r="AO3007"/>
      <c r="AP3007"/>
      <c r="AQ3007"/>
      <c r="AR3007"/>
      <c r="AS3007"/>
      <c r="AT3007"/>
      <c r="AU3007"/>
      <c r="AV3007"/>
      <c r="AW3007"/>
      <c r="AX3007"/>
      <c r="AY3007"/>
      <c r="AZ3007"/>
      <c r="BA3007"/>
      <c r="BB3007"/>
      <c r="BC3007"/>
    </row>
    <row r="3008" spans="2:55" x14ac:dyDescent="0.25">
      <c r="B3008" s="3"/>
      <c r="C3008" s="3"/>
      <c r="D3008" s="3"/>
      <c r="E3008" s="3"/>
      <c r="F3008" s="3"/>
      <c r="G3008" s="3"/>
      <c r="H3008" s="3"/>
      <c r="I3008" s="3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  <c r="AM3008"/>
      <c r="AN3008"/>
      <c r="AO3008"/>
      <c r="AP3008"/>
      <c r="AQ3008"/>
      <c r="AR3008"/>
      <c r="AS3008"/>
      <c r="AT3008"/>
      <c r="AU3008"/>
      <c r="AV3008"/>
      <c r="AW3008"/>
      <c r="AX3008"/>
      <c r="AY3008"/>
      <c r="AZ3008"/>
      <c r="BA3008"/>
      <c r="BB3008"/>
      <c r="BC3008"/>
    </row>
    <row r="3009" spans="2:55" x14ac:dyDescent="0.25">
      <c r="B3009" s="3"/>
      <c r="C3009" s="3"/>
      <c r="D3009" s="3"/>
      <c r="E3009" s="3"/>
      <c r="F3009" s="3"/>
      <c r="G3009" s="3"/>
      <c r="H3009" s="3"/>
      <c r="I3009" s="3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  <c r="AM3009"/>
      <c r="AN3009"/>
      <c r="AO3009"/>
      <c r="AP3009"/>
      <c r="AQ3009"/>
      <c r="AR3009"/>
      <c r="AS3009"/>
      <c r="AT3009"/>
      <c r="AU3009"/>
      <c r="AV3009"/>
      <c r="AW3009"/>
      <c r="AX3009"/>
      <c r="AY3009"/>
      <c r="AZ3009"/>
      <c r="BA3009"/>
      <c r="BB3009"/>
      <c r="BC3009"/>
    </row>
    <row r="3010" spans="2:55" x14ac:dyDescent="0.25">
      <c r="B3010" s="3"/>
      <c r="C3010" s="3"/>
      <c r="D3010" s="3"/>
      <c r="E3010" s="3"/>
      <c r="F3010" s="3"/>
      <c r="G3010" s="3"/>
      <c r="H3010" s="3"/>
      <c r="I3010" s="3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  <c r="AM3010"/>
      <c r="AN3010"/>
      <c r="AO3010"/>
      <c r="AP3010"/>
      <c r="AQ3010"/>
      <c r="AR3010"/>
      <c r="AS3010"/>
      <c r="AT3010"/>
      <c r="AU3010"/>
      <c r="AV3010"/>
      <c r="AW3010"/>
      <c r="AX3010"/>
      <c r="AY3010"/>
      <c r="AZ3010"/>
      <c r="BA3010"/>
      <c r="BB3010"/>
      <c r="BC3010"/>
    </row>
    <row r="3011" spans="2:55" x14ac:dyDescent="0.25">
      <c r="B3011" s="3"/>
      <c r="C3011" s="3"/>
      <c r="D3011" s="3"/>
      <c r="E3011" s="3"/>
      <c r="F3011" s="3"/>
      <c r="G3011" s="3"/>
      <c r="H3011" s="3"/>
      <c r="I3011" s="3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  <c r="AM3011"/>
      <c r="AN3011"/>
      <c r="AO3011"/>
      <c r="AP3011"/>
      <c r="AQ3011"/>
      <c r="AR3011"/>
      <c r="AS3011"/>
      <c r="AT3011"/>
      <c r="AU3011"/>
      <c r="AV3011"/>
      <c r="AW3011"/>
      <c r="AX3011"/>
      <c r="AY3011"/>
      <c r="AZ3011"/>
      <c r="BA3011"/>
      <c r="BB3011"/>
      <c r="BC3011"/>
    </row>
    <row r="3012" spans="2:55" x14ac:dyDescent="0.25">
      <c r="B3012" s="3"/>
      <c r="C3012" s="3"/>
      <c r="D3012" s="3"/>
      <c r="E3012" s="3"/>
      <c r="F3012" s="3"/>
      <c r="G3012" s="3"/>
      <c r="H3012" s="3"/>
      <c r="I3012" s="3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  <c r="AM3012"/>
      <c r="AN3012"/>
      <c r="AO3012"/>
      <c r="AP3012"/>
      <c r="AQ3012"/>
      <c r="AR3012"/>
      <c r="AS3012"/>
      <c r="AT3012"/>
      <c r="AU3012"/>
      <c r="AV3012"/>
      <c r="AW3012"/>
      <c r="AX3012"/>
      <c r="AY3012"/>
      <c r="AZ3012"/>
      <c r="BA3012"/>
      <c r="BB3012"/>
      <c r="BC3012"/>
    </row>
    <row r="3013" spans="2:55" x14ac:dyDescent="0.25">
      <c r="B3013" s="3"/>
      <c r="C3013" s="3"/>
      <c r="D3013" s="3"/>
      <c r="E3013" s="3"/>
      <c r="F3013" s="3"/>
      <c r="G3013" s="3"/>
      <c r="H3013" s="3"/>
      <c r="I3013" s="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  <c r="AM3013"/>
      <c r="AN3013"/>
      <c r="AO3013"/>
      <c r="AP3013"/>
      <c r="AQ3013"/>
      <c r="AR3013"/>
      <c r="AS3013"/>
      <c r="AT3013"/>
      <c r="AU3013"/>
      <c r="AV3013"/>
      <c r="AW3013"/>
      <c r="AX3013"/>
      <c r="AY3013"/>
      <c r="AZ3013"/>
      <c r="BA3013"/>
      <c r="BB3013"/>
      <c r="BC3013"/>
    </row>
    <row r="3014" spans="2:55" x14ac:dyDescent="0.25">
      <c r="B3014" s="3"/>
      <c r="C3014" s="3"/>
      <c r="D3014" s="3"/>
      <c r="E3014" s="3"/>
      <c r="F3014" s="3"/>
      <c r="G3014" s="3"/>
      <c r="H3014" s="3"/>
      <c r="I3014" s="3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  <c r="AM3014"/>
      <c r="AN3014"/>
      <c r="AO3014"/>
      <c r="AP3014"/>
      <c r="AQ3014"/>
      <c r="AR3014"/>
      <c r="AS3014"/>
      <c r="AT3014"/>
      <c r="AU3014"/>
      <c r="AV3014"/>
      <c r="AW3014"/>
      <c r="AX3014"/>
      <c r="AY3014"/>
      <c r="AZ3014"/>
      <c r="BA3014"/>
      <c r="BB3014"/>
      <c r="BC3014"/>
    </row>
    <row r="3015" spans="2:55" x14ac:dyDescent="0.25">
      <c r="B3015" s="3"/>
      <c r="C3015" s="3"/>
      <c r="D3015" s="3"/>
      <c r="E3015" s="3"/>
      <c r="F3015" s="3"/>
      <c r="G3015" s="3"/>
      <c r="H3015" s="3"/>
      <c r="I3015" s="3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  <c r="AM3015"/>
      <c r="AN3015"/>
      <c r="AO3015"/>
      <c r="AP3015"/>
      <c r="AQ3015"/>
      <c r="AR3015"/>
      <c r="AS3015"/>
      <c r="AT3015"/>
      <c r="AU3015"/>
      <c r="AV3015"/>
      <c r="AW3015"/>
      <c r="AX3015"/>
      <c r="AY3015"/>
      <c r="AZ3015"/>
      <c r="BA3015"/>
      <c r="BB3015"/>
      <c r="BC3015"/>
    </row>
    <row r="3016" spans="2:55" x14ac:dyDescent="0.25">
      <c r="B3016" s="3"/>
      <c r="C3016" s="3"/>
      <c r="D3016" s="3"/>
      <c r="E3016" s="3"/>
      <c r="F3016" s="3"/>
      <c r="G3016" s="3"/>
      <c r="H3016" s="3"/>
      <c r="I3016" s="3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  <c r="AM3016"/>
      <c r="AN3016"/>
      <c r="AO3016"/>
      <c r="AP3016"/>
      <c r="AQ3016"/>
      <c r="AR3016"/>
      <c r="AS3016"/>
      <c r="AT3016"/>
      <c r="AU3016"/>
      <c r="AV3016"/>
      <c r="AW3016"/>
      <c r="AX3016"/>
      <c r="AY3016"/>
      <c r="AZ3016"/>
      <c r="BA3016"/>
      <c r="BB3016"/>
      <c r="BC3016"/>
    </row>
    <row r="3017" spans="2:55" x14ac:dyDescent="0.25">
      <c r="B3017" s="3"/>
      <c r="C3017" s="3"/>
      <c r="D3017" s="3"/>
      <c r="E3017" s="3"/>
      <c r="F3017" s="3"/>
      <c r="G3017" s="3"/>
      <c r="H3017" s="3"/>
      <c r="I3017" s="3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  <c r="AM3017"/>
      <c r="AN3017"/>
      <c r="AO3017"/>
      <c r="AP3017"/>
      <c r="AQ3017"/>
      <c r="AR3017"/>
      <c r="AS3017"/>
      <c r="AT3017"/>
      <c r="AU3017"/>
      <c r="AV3017"/>
      <c r="AW3017"/>
      <c r="AX3017"/>
      <c r="AY3017"/>
      <c r="AZ3017"/>
      <c r="BA3017"/>
      <c r="BB3017"/>
      <c r="BC3017"/>
    </row>
    <row r="3018" spans="2:55" x14ac:dyDescent="0.25">
      <c r="B3018" s="3"/>
      <c r="C3018" s="3"/>
      <c r="D3018" s="3"/>
      <c r="E3018" s="3"/>
      <c r="F3018" s="3"/>
      <c r="G3018" s="3"/>
      <c r="H3018" s="3"/>
      <c r="I3018" s="3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  <c r="AM3018"/>
      <c r="AN3018"/>
      <c r="AO3018"/>
      <c r="AP3018"/>
      <c r="AQ3018"/>
      <c r="AR3018"/>
      <c r="AS3018"/>
      <c r="AT3018"/>
      <c r="AU3018"/>
      <c r="AV3018"/>
      <c r="AW3018"/>
      <c r="AX3018"/>
      <c r="AY3018"/>
      <c r="AZ3018"/>
      <c r="BA3018"/>
      <c r="BB3018"/>
      <c r="BC3018"/>
    </row>
    <row r="3019" spans="2:55" x14ac:dyDescent="0.25">
      <c r="B3019" s="3"/>
      <c r="C3019" s="3"/>
      <c r="D3019" s="3"/>
      <c r="E3019" s="3"/>
      <c r="F3019" s="3"/>
      <c r="G3019" s="3"/>
      <c r="H3019" s="3"/>
      <c r="I3019" s="3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  <c r="AM3019"/>
      <c r="AN3019"/>
      <c r="AO3019"/>
      <c r="AP3019"/>
      <c r="AQ3019"/>
      <c r="AR3019"/>
      <c r="AS3019"/>
      <c r="AT3019"/>
      <c r="AU3019"/>
      <c r="AV3019"/>
      <c r="AW3019"/>
      <c r="AX3019"/>
      <c r="AY3019"/>
      <c r="AZ3019"/>
      <c r="BA3019"/>
      <c r="BB3019"/>
      <c r="BC3019"/>
    </row>
    <row r="3020" spans="2:55" x14ac:dyDescent="0.25">
      <c r="B3020" s="3"/>
      <c r="C3020" s="3"/>
      <c r="D3020" s="3"/>
      <c r="E3020" s="3"/>
      <c r="F3020" s="3"/>
      <c r="G3020" s="3"/>
      <c r="H3020" s="3"/>
      <c r="I3020" s="3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  <c r="AM3020"/>
      <c r="AN3020"/>
      <c r="AO3020"/>
      <c r="AP3020"/>
      <c r="AQ3020"/>
      <c r="AR3020"/>
      <c r="AS3020"/>
      <c r="AT3020"/>
      <c r="AU3020"/>
      <c r="AV3020"/>
      <c r="AW3020"/>
      <c r="AX3020"/>
      <c r="AY3020"/>
      <c r="AZ3020"/>
      <c r="BA3020"/>
      <c r="BB3020"/>
      <c r="BC3020"/>
    </row>
    <row r="3021" spans="2:55" x14ac:dyDescent="0.25">
      <c r="B3021" s="3"/>
      <c r="C3021" s="3"/>
      <c r="D3021" s="3"/>
      <c r="E3021" s="3"/>
      <c r="F3021" s="3"/>
      <c r="G3021" s="3"/>
      <c r="H3021" s="3"/>
      <c r="I3021" s="3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  <c r="AM3021"/>
      <c r="AN3021"/>
      <c r="AO3021"/>
      <c r="AP3021"/>
      <c r="AQ3021"/>
      <c r="AR3021"/>
      <c r="AS3021"/>
      <c r="AT3021"/>
      <c r="AU3021"/>
      <c r="AV3021"/>
      <c r="AW3021"/>
      <c r="AX3021"/>
      <c r="AY3021"/>
      <c r="AZ3021"/>
      <c r="BA3021"/>
      <c r="BB3021"/>
      <c r="BC3021"/>
    </row>
    <row r="3022" spans="2:55" x14ac:dyDescent="0.25">
      <c r="B3022" s="3"/>
      <c r="C3022" s="3"/>
      <c r="D3022" s="3"/>
      <c r="E3022" s="3"/>
      <c r="F3022" s="3"/>
      <c r="G3022" s="3"/>
      <c r="H3022" s="3"/>
      <c r="I3022" s="3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  <c r="AM3022"/>
      <c r="AN3022"/>
      <c r="AO3022"/>
      <c r="AP3022"/>
      <c r="AQ3022"/>
      <c r="AR3022"/>
      <c r="AS3022"/>
      <c r="AT3022"/>
      <c r="AU3022"/>
      <c r="AV3022"/>
      <c r="AW3022"/>
      <c r="AX3022"/>
      <c r="AY3022"/>
      <c r="AZ3022"/>
      <c r="BA3022"/>
      <c r="BB3022"/>
      <c r="BC3022"/>
    </row>
    <row r="3023" spans="2:55" x14ac:dyDescent="0.25">
      <c r="B3023" s="3"/>
      <c r="C3023" s="3"/>
      <c r="D3023" s="3"/>
      <c r="E3023" s="3"/>
      <c r="F3023" s="3"/>
      <c r="G3023" s="3"/>
      <c r="H3023" s="3"/>
      <c r="I3023" s="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  <c r="AM3023"/>
      <c r="AN3023"/>
      <c r="AO3023"/>
      <c r="AP3023"/>
      <c r="AQ3023"/>
      <c r="AR3023"/>
      <c r="AS3023"/>
      <c r="AT3023"/>
      <c r="AU3023"/>
      <c r="AV3023"/>
      <c r="AW3023"/>
      <c r="AX3023"/>
      <c r="AY3023"/>
      <c r="AZ3023"/>
      <c r="BA3023"/>
      <c r="BB3023"/>
      <c r="BC3023"/>
    </row>
    <row r="3024" spans="2:55" x14ac:dyDescent="0.25">
      <c r="B3024" s="3"/>
      <c r="C3024" s="3"/>
      <c r="D3024" s="3"/>
      <c r="E3024" s="3"/>
      <c r="F3024" s="3"/>
      <c r="G3024" s="3"/>
      <c r="H3024" s="3"/>
      <c r="I3024" s="3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  <c r="AM3024"/>
      <c r="AN3024"/>
      <c r="AO3024"/>
      <c r="AP3024"/>
      <c r="AQ3024"/>
      <c r="AR3024"/>
      <c r="AS3024"/>
      <c r="AT3024"/>
      <c r="AU3024"/>
      <c r="AV3024"/>
      <c r="AW3024"/>
      <c r="AX3024"/>
      <c r="AY3024"/>
      <c r="AZ3024"/>
      <c r="BA3024"/>
      <c r="BB3024"/>
      <c r="BC3024"/>
    </row>
    <row r="3025" spans="2:55" x14ac:dyDescent="0.25">
      <c r="B3025" s="3"/>
      <c r="C3025" s="3"/>
      <c r="D3025" s="3"/>
      <c r="E3025" s="3"/>
      <c r="F3025" s="3"/>
      <c r="G3025" s="3"/>
      <c r="H3025" s="3"/>
      <c r="I3025" s="3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  <c r="AM3025"/>
      <c r="AN3025"/>
      <c r="AO3025"/>
      <c r="AP3025"/>
      <c r="AQ3025"/>
      <c r="AR3025"/>
      <c r="AS3025"/>
      <c r="AT3025"/>
      <c r="AU3025"/>
      <c r="AV3025"/>
      <c r="AW3025"/>
      <c r="AX3025"/>
      <c r="AY3025"/>
      <c r="AZ3025"/>
      <c r="BA3025"/>
      <c r="BB3025"/>
      <c r="BC3025"/>
    </row>
    <row r="3026" spans="2:55" x14ac:dyDescent="0.25">
      <c r="B3026" s="3"/>
      <c r="C3026" s="3"/>
      <c r="D3026" s="3"/>
      <c r="E3026" s="3"/>
      <c r="F3026" s="3"/>
      <c r="G3026" s="3"/>
      <c r="H3026" s="3"/>
      <c r="I3026" s="3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  <c r="AM3026"/>
      <c r="AN3026"/>
      <c r="AO3026"/>
      <c r="AP3026"/>
      <c r="AQ3026"/>
      <c r="AR3026"/>
      <c r="AS3026"/>
      <c r="AT3026"/>
      <c r="AU3026"/>
      <c r="AV3026"/>
      <c r="AW3026"/>
      <c r="AX3026"/>
      <c r="AY3026"/>
      <c r="AZ3026"/>
      <c r="BA3026"/>
      <c r="BB3026"/>
      <c r="BC3026"/>
    </row>
    <row r="3027" spans="2:55" x14ac:dyDescent="0.25">
      <c r="B3027" s="3"/>
      <c r="C3027" s="3"/>
      <c r="D3027" s="3"/>
      <c r="E3027" s="3"/>
      <c r="F3027" s="3"/>
      <c r="G3027" s="3"/>
      <c r="H3027" s="3"/>
      <c r="I3027" s="3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  <c r="AM3027"/>
      <c r="AN3027"/>
      <c r="AO3027"/>
      <c r="AP3027"/>
      <c r="AQ3027"/>
      <c r="AR3027"/>
      <c r="AS3027"/>
      <c r="AT3027"/>
      <c r="AU3027"/>
      <c r="AV3027"/>
      <c r="AW3027"/>
      <c r="AX3027"/>
      <c r="AY3027"/>
      <c r="AZ3027"/>
      <c r="BA3027"/>
      <c r="BB3027"/>
      <c r="BC3027"/>
    </row>
    <row r="3028" spans="2:55" x14ac:dyDescent="0.25">
      <c r="B3028" s="3"/>
      <c r="C3028" s="3"/>
      <c r="D3028" s="3"/>
      <c r="E3028" s="3"/>
      <c r="F3028" s="3"/>
      <c r="G3028" s="3"/>
      <c r="H3028" s="3"/>
      <c r="I3028" s="3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  <c r="AM3028"/>
      <c r="AN3028"/>
      <c r="AO3028"/>
      <c r="AP3028"/>
      <c r="AQ3028"/>
      <c r="AR3028"/>
      <c r="AS3028"/>
      <c r="AT3028"/>
      <c r="AU3028"/>
      <c r="AV3028"/>
      <c r="AW3028"/>
      <c r="AX3028"/>
      <c r="AY3028"/>
      <c r="AZ3028"/>
      <c r="BA3028"/>
      <c r="BB3028"/>
      <c r="BC3028"/>
    </row>
    <row r="3029" spans="2:55" x14ac:dyDescent="0.25">
      <c r="B3029" s="3"/>
      <c r="C3029" s="3"/>
      <c r="D3029" s="3"/>
      <c r="E3029" s="3"/>
      <c r="F3029" s="3"/>
      <c r="G3029" s="3"/>
      <c r="H3029" s="3"/>
      <c r="I3029" s="3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  <c r="AM3029"/>
      <c r="AN3029"/>
      <c r="AO3029"/>
      <c r="AP3029"/>
      <c r="AQ3029"/>
      <c r="AR3029"/>
      <c r="AS3029"/>
      <c r="AT3029"/>
      <c r="AU3029"/>
      <c r="AV3029"/>
      <c r="AW3029"/>
      <c r="AX3029"/>
      <c r="AY3029"/>
      <c r="AZ3029"/>
      <c r="BA3029"/>
      <c r="BB3029"/>
      <c r="BC3029"/>
    </row>
    <row r="3030" spans="2:55" x14ac:dyDescent="0.25">
      <c r="B3030" s="3"/>
      <c r="C3030" s="3"/>
      <c r="D3030" s="3"/>
      <c r="E3030" s="3"/>
      <c r="F3030" s="3"/>
      <c r="G3030" s="3"/>
      <c r="H3030" s="3"/>
      <c r="I3030" s="3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  <c r="AM3030"/>
      <c r="AN3030"/>
      <c r="AO3030"/>
      <c r="AP3030"/>
      <c r="AQ3030"/>
      <c r="AR3030"/>
      <c r="AS3030"/>
      <c r="AT3030"/>
      <c r="AU3030"/>
      <c r="AV3030"/>
      <c r="AW3030"/>
      <c r="AX3030"/>
      <c r="AY3030"/>
      <c r="AZ3030"/>
      <c r="BA3030"/>
      <c r="BB3030"/>
      <c r="BC3030"/>
    </row>
    <row r="3031" spans="2:55" x14ac:dyDescent="0.25">
      <c r="B3031" s="3"/>
      <c r="C3031" s="3"/>
      <c r="D3031" s="3"/>
      <c r="E3031" s="3"/>
      <c r="F3031" s="3"/>
      <c r="G3031" s="3"/>
      <c r="H3031" s="3"/>
      <c r="I3031" s="3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  <c r="AM3031"/>
      <c r="AN3031"/>
      <c r="AO3031"/>
      <c r="AP3031"/>
      <c r="AQ3031"/>
      <c r="AR3031"/>
      <c r="AS3031"/>
      <c r="AT3031"/>
      <c r="AU3031"/>
      <c r="AV3031"/>
      <c r="AW3031"/>
      <c r="AX3031"/>
      <c r="AY3031"/>
      <c r="AZ3031"/>
      <c r="BA3031"/>
      <c r="BB3031"/>
      <c r="BC3031"/>
    </row>
    <row r="3032" spans="2:55" x14ac:dyDescent="0.25">
      <c r="B3032" s="3"/>
      <c r="C3032" s="3"/>
      <c r="D3032" s="3"/>
      <c r="E3032" s="3"/>
      <c r="F3032" s="3"/>
      <c r="G3032" s="3"/>
      <c r="H3032" s="3"/>
      <c r="I3032" s="3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  <c r="AM3032"/>
      <c r="AN3032"/>
      <c r="AO3032"/>
      <c r="AP3032"/>
      <c r="AQ3032"/>
      <c r="AR3032"/>
      <c r="AS3032"/>
      <c r="AT3032"/>
      <c r="AU3032"/>
      <c r="AV3032"/>
      <c r="AW3032"/>
      <c r="AX3032"/>
      <c r="AY3032"/>
      <c r="AZ3032"/>
      <c r="BA3032"/>
      <c r="BB3032"/>
      <c r="BC3032"/>
    </row>
    <row r="3033" spans="2:55" x14ac:dyDescent="0.25">
      <c r="B3033" s="3"/>
      <c r="C3033" s="3"/>
      <c r="D3033" s="3"/>
      <c r="E3033" s="3"/>
      <c r="F3033" s="3"/>
      <c r="G3033" s="3"/>
      <c r="H3033" s="3"/>
      <c r="I3033" s="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  <c r="AM3033"/>
      <c r="AN3033"/>
      <c r="AO3033"/>
      <c r="AP3033"/>
      <c r="AQ3033"/>
      <c r="AR3033"/>
      <c r="AS3033"/>
      <c r="AT3033"/>
      <c r="AU3033"/>
      <c r="AV3033"/>
      <c r="AW3033"/>
      <c r="AX3033"/>
      <c r="AY3033"/>
      <c r="AZ3033"/>
      <c r="BA3033"/>
      <c r="BB3033"/>
      <c r="BC3033"/>
    </row>
    <row r="3034" spans="2:55" x14ac:dyDescent="0.25">
      <c r="B3034" s="3"/>
      <c r="C3034" s="3"/>
      <c r="D3034" s="3"/>
      <c r="E3034" s="3"/>
      <c r="F3034" s="3"/>
      <c r="G3034" s="3"/>
      <c r="H3034" s="3"/>
      <c r="I3034" s="3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  <c r="AM3034"/>
      <c r="AN3034"/>
      <c r="AO3034"/>
      <c r="AP3034"/>
      <c r="AQ3034"/>
      <c r="AR3034"/>
      <c r="AS3034"/>
      <c r="AT3034"/>
      <c r="AU3034"/>
      <c r="AV3034"/>
      <c r="AW3034"/>
      <c r="AX3034"/>
      <c r="AY3034"/>
      <c r="AZ3034"/>
      <c r="BA3034"/>
      <c r="BB3034"/>
      <c r="BC3034"/>
    </row>
    <row r="3035" spans="2:55" x14ac:dyDescent="0.25">
      <c r="B3035" s="3"/>
      <c r="C3035" s="3"/>
      <c r="D3035" s="3"/>
      <c r="E3035" s="3"/>
      <c r="F3035" s="3"/>
      <c r="G3035" s="3"/>
      <c r="H3035" s="3"/>
      <c r="I3035" s="3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  <c r="AM3035"/>
      <c r="AN3035"/>
      <c r="AO3035"/>
      <c r="AP3035"/>
      <c r="AQ3035"/>
      <c r="AR3035"/>
      <c r="AS3035"/>
      <c r="AT3035"/>
      <c r="AU3035"/>
      <c r="AV3035"/>
      <c r="AW3035"/>
      <c r="AX3035"/>
      <c r="AY3035"/>
      <c r="AZ3035"/>
      <c r="BA3035"/>
      <c r="BB3035"/>
      <c r="BC3035"/>
    </row>
    <row r="3036" spans="2:55" x14ac:dyDescent="0.25">
      <c r="B3036" s="3"/>
      <c r="C3036" s="3"/>
      <c r="D3036" s="3"/>
      <c r="E3036" s="3"/>
      <c r="F3036" s="3"/>
      <c r="G3036" s="3"/>
      <c r="H3036" s="3"/>
      <c r="I3036" s="3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  <c r="AM3036"/>
      <c r="AN3036"/>
      <c r="AO3036"/>
      <c r="AP3036"/>
      <c r="AQ3036"/>
      <c r="AR3036"/>
      <c r="AS3036"/>
      <c r="AT3036"/>
      <c r="AU3036"/>
      <c r="AV3036"/>
      <c r="AW3036"/>
      <c r="AX3036"/>
      <c r="AY3036"/>
      <c r="AZ3036"/>
      <c r="BA3036"/>
      <c r="BB3036"/>
      <c r="BC3036"/>
    </row>
    <row r="3037" spans="2:55" x14ac:dyDescent="0.25">
      <c r="B3037" s="3"/>
      <c r="C3037" s="3"/>
      <c r="D3037" s="3"/>
      <c r="E3037" s="3"/>
      <c r="F3037" s="3"/>
      <c r="G3037" s="3"/>
      <c r="H3037" s="3"/>
      <c r="I3037" s="3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  <c r="AM3037"/>
      <c r="AN3037"/>
      <c r="AO3037"/>
      <c r="AP3037"/>
      <c r="AQ3037"/>
      <c r="AR3037"/>
      <c r="AS3037"/>
      <c r="AT3037"/>
      <c r="AU3037"/>
      <c r="AV3037"/>
      <c r="AW3037"/>
      <c r="AX3037"/>
      <c r="AY3037"/>
      <c r="AZ3037"/>
      <c r="BA3037"/>
      <c r="BB3037"/>
      <c r="BC3037"/>
    </row>
    <row r="3038" spans="2:55" x14ac:dyDescent="0.25">
      <c r="B3038" s="3"/>
      <c r="C3038" s="3"/>
      <c r="D3038" s="3"/>
      <c r="E3038" s="3"/>
      <c r="F3038" s="3"/>
      <c r="G3038" s="3"/>
      <c r="H3038" s="3"/>
      <c r="I3038" s="3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  <c r="AM3038"/>
      <c r="AN3038"/>
      <c r="AO3038"/>
      <c r="AP3038"/>
      <c r="AQ3038"/>
      <c r="AR3038"/>
      <c r="AS3038"/>
      <c r="AT3038"/>
      <c r="AU3038"/>
      <c r="AV3038"/>
      <c r="AW3038"/>
      <c r="AX3038"/>
      <c r="AY3038"/>
      <c r="AZ3038"/>
      <c r="BA3038"/>
      <c r="BB3038"/>
      <c r="BC3038"/>
    </row>
    <row r="3039" spans="2:55" x14ac:dyDescent="0.25">
      <c r="B3039" s="3"/>
      <c r="C3039" s="3"/>
      <c r="D3039" s="3"/>
      <c r="E3039" s="3"/>
      <c r="F3039" s="3"/>
      <c r="G3039" s="3"/>
      <c r="H3039" s="3"/>
      <c r="I3039" s="3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  <c r="AM3039"/>
      <c r="AN3039"/>
      <c r="AO3039"/>
      <c r="AP3039"/>
      <c r="AQ3039"/>
      <c r="AR3039"/>
      <c r="AS3039"/>
      <c r="AT3039"/>
      <c r="AU3039"/>
      <c r="AV3039"/>
      <c r="AW3039"/>
      <c r="AX3039"/>
      <c r="AY3039"/>
      <c r="AZ3039"/>
      <c r="BA3039"/>
      <c r="BB3039"/>
      <c r="BC3039"/>
    </row>
    <row r="3040" spans="2:55" x14ac:dyDescent="0.25">
      <c r="B3040" s="3"/>
      <c r="C3040" s="3"/>
      <c r="D3040" s="3"/>
      <c r="E3040" s="3"/>
      <c r="F3040" s="3"/>
      <c r="G3040" s="3"/>
      <c r="H3040" s="3"/>
      <c r="I3040" s="3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  <c r="AM3040"/>
      <c r="AN3040"/>
      <c r="AO3040"/>
      <c r="AP3040"/>
      <c r="AQ3040"/>
      <c r="AR3040"/>
      <c r="AS3040"/>
      <c r="AT3040"/>
      <c r="AU3040"/>
      <c r="AV3040"/>
      <c r="AW3040"/>
      <c r="AX3040"/>
      <c r="AY3040"/>
      <c r="AZ3040"/>
      <c r="BA3040"/>
      <c r="BB3040"/>
      <c r="BC3040"/>
    </row>
    <row r="3041" spans="2:55" x14ac:dyDescent="0.25">
      <c r="B3041" s="3"/>
      <c r="C3041" s="3"/>
      <c r="D3041" s="3"/>
      <c r="E3041" s="3"/>
      <c r="F3041" s="3"/>
      <c r="G3041" s="3"/>
      <c r="H3041" s="3"/>
      <c r="I3041" s="3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  <c r="AM3041"/>
      <c r="AN3041"/>
      <c r="AO3041"/>
      <c r="AP3041"/>
      <c r="AQ3041"/>
      <c r="AR3041"/>
      <c r="AS3041"/>
      <c r="AT3041"/>
      <c r="AU3041"/>
      <c r="AV3041"/>
      <c r="AW3041"/>
      <c r="AX3041"/>
      <c r="AY3041"/>
      <c r="AZ3041"/>
      <c r="BA3041"/>
      <c r="BB3041"/>
      <c r="BC3041"/>
    </row>
    <row r="3042" spans="2:55" x14ac:dyDescent="0.25">
      <c r="B3042" s="3"/>
      <c r="C3042" s="3"/>
      <c r="D3042" s="3"/>
      <c r="E3042" s="3"/>
      <c r="F3042" s="3"/>
      <c r="G3042" s="3"/>
      <c r="H3042" s="3"/>
      <c r="I3042" s="3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  <c r="AM3042"/>
      <c r="AN3042"/>
      <c r="AO3042"/>
      <c r="AP3042"/>
      <c r="AQ3042"/>
      <c r="AR3042"/>
      <c r="AS3042"/>
      <c r="AT3042"/>
      <c r="AU3042"/>
      <c r="AV3042"/>
      <c r="AW3042"/>
      <c r="AX3042"/>
      <c r="AY3042"/>
      <c r="AZ3042"/>
      <c r="BA3042"/>
      <c r="BB3042"/>
      <c r="BC3042"/>
    </row>
    <row r="3043" spans="2:55" x14ac:dyDescent="0.25">
      <c r="B3043" s="3"/>
      <c r="C3043" s="3"/>
      <c r="D3043" s="3"/>
      <c r="E3043" s="3"/>
      <c r="F3043" s="3"/>
      <c r="G3043" s="3"/>
      <c r="H3043" s="3"/>
      <c r="I3043" s="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  <c r="AM3043"/>
      <c r="AN3043"/>
      <c r="AO3043"/>
      <c r="AP3043"/>
      <c r="AQ3043"/>
      <c r="AR3043"/>
      <c r="AS3043"/>
      <c r="AT3043"/>
      <c r="AU3043"/>
      <c r="AV3043"/>
      <c r="AW3043"/>
      <c r="AX3043"/>
      <c r="AY3043"/>
      <c r="AZ3043"/>
      <c r="BA3043"/>
      <c r="BB3043"/>
      <c r="BC3043"/>
    </row>
    <row r="3044" spans="2:55" x14ac:dyDescent="0.25">
      <c r="B3044" s="3"/>
      <c r="C3044" s="3"/>
      <c r="D3044" s="3"/>
      <c r="E3044" s="3"/>
      <c r="F3044" s="3"/>
      <c r="G3044" s="3"/>
      <c r="H3044" s="3"/>
      <c r="I3044" s="3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  <c r="AM3044"/>
      <c r="AN3044"/>
      <c r="AO3044"/>
      <c r="AP3044"/>
      <c r="AQ3044"/>
      <c r="AR3044"/>
      <c r="AS3044"/>
      <c r="AT3044"/>
      <c r="AU3044"/>
      <c r="AV3044"/>
      <c r="AW3044"/>
      <c r="AX3044"/>
      <c r="AY3044"/>
      <c r="AZ3044"/>
      <c r="BA3044"/>
      <c r="BB3044"/>
      <c r="BC3044"/>
    </row>
    <row r="3045" spans="2:55" x14ac:dyDescent="0.25">
      <c r="B3045" s="3"/>
      <c r="C3045" s="3"/>
      <c r="D3045" s="3"/>
      <c r="E3045" s="3"/>
      <c r="F3045" s="3"/>
      <c r="G3045" s="3"/>
      <c r="H3045" s="3"/>
      <c r="I3045" s="3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  <c r="AM3045"/>
      <c r="AN3045"/>
      <c r="AO3045"/>
      <c r="AP3045"/>
      <c r="AQ3045"/>
      <c r="AR3045"/>
      <c r="AS3045"/>
      <c r="AT3045"/>
      <c r="AU3045"/>
      <c r="AV3045"/>
      <c r="AW3045"/>
      <c r="AX3045"/>
      <c r="AY3045"/>
      <c r="AZ3045"/>
      <c r="BA3045"/>
      <c r="BB3045"/>
      <c r="BC3045"/>
    </row>
    <row r="3046" spans="2:55" x14ac:dyDescent="0.25">
      <c r="B3046" s="3"/>
      <c r="C3046" s="3"/>
      <c r="D3046" s="3"/>
      <c r="E3046" s="3"/>
      <c r="F3046" s="3"/>
      <c r="G3046" s="3"/>
      <c r="H3046" s="3"/>
      <c r="I3046" s="3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  <c r="AM3046"/>
      <c r="AN3046"/>
      <c r="AO3046"/>
      <c r="AP3046"/>
      <c r="AQ3046"/>
      <c r="AR3046"/>
      <c r="AS3046"/>
      <c r="AT3046"/>
      <c r="AU3046"/>
      <c r="AV3046"/>
      <c r="AW3046"/>
      <c r="AX3046"/>
      <c r="AY3046"/>
      <c r="AZ3046"/>
      <c r="BA3046"/>
      <c r="BB3046"/>
      <c r="BC3046"/>
    </row>
    <row r="3047" spans="2:55" x14ac:dyDescent="0.25">
      <c r="B3047" s="3"/>
      <c r="C3047" s="3"/>
      <c r="D3047" s="3"/>
      <c r="E3047" s="3"/>
      <c r="F3047" s="3"/>
      <c r="G3047" s="3"/>
      <c r="H3047" s="3"/>
      <c r="I3047" s="3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  <c r="AM3047"/>
      <c r="AN3047"/>
      <c r="AO3047"/>
      <c r="AP3047"/>
      <c r="AQ3047"/>
      <c r="AR3047"/>
      <c r="AS3047"/>
      <c r="AT3047"/>
      <c r="AU3047"/>
      <c r="AV3047"/>
      <c r="AW3047"/>
      <c r="AX3047"/>
      <c r="AY3047"/>
      <c r="AZ3047"/>
      <c r="BA3047"/>
      <c r="BB3047"/>
      <c r="BC3047"/>
    </row>
    <row r="3048" spans="2:55" x14ac:dyDescent="0.25">
      <c r="B3048" s="3"/>
      <c r="C3048" s="3"/>
      <c r="D3048" s="3"/>
      <c r="E3048" s="3"/>
      <c r="F3048" s="3"/>
      <c r="G3048" s="3"/>
      <c r="H3048" s="3"/>
      <c r="I3048" s="3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  <c r="AM3048"/>
      <c r="AN3048"/>
      <c r="AO3048"/>
      <c r="AP3048"/>
      <c r="AQ3048"/>
      <c r="AR3048"/>
      <c r="AS3048"/>
      <c r="AT3048"/>
      <c r="AU3048"/>
      <c r="AV3048"/>
      <c r="AW3048"/>
      <c r="AX3048"/>
      <c r="AY3048"/>
      <c r="AZ3048"/>
      <c r="BA3048"/>
      <c r="BB3048"/>
      <c r="BC3048"/>
    </row>
    <row r="3049" spans="2:55" x14ac:dyDescent="0.25">
      <c r="B3049" s="3"/>
      <c r="C3049" s="3"/>
      <c r="D3049" s="3"/>
      <c r="E3049" s="3"/>
      <c r="F3049" s="3"/>
      <c r="G3049" s="3"/>
      <c r="H3049" s="3"/>
      <c r="I3049" s="3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  <c r="AM3049"/>
      <c r="AN3049"/>
      <c r="AO3049"/>
      <c r="AP3049"/>
      <c r="AQ3049"/>
      <c r="AR3049"/>
      <c r="AS3049"/>
      <c r="AT3049"/>
      <c r="AU3049"/>
      <c r="AV3049"/>
      <c r="AW3049"/>
      <c r="AX3049"/>
      <c r="AY3049"/>
      <c r="AZ3049"/>
      <c r="BA3049"/>
      <c r="BB3049"/>
      <c r="BC3049"/>
    </row>
    <row r="3050" spans="2:55" x14ac:dyDescent="0.25">
      <c r="B3050" s="3"/>
      <c r="C3050" s="3"/>
      <c r="D3050" s="3"/>
      <c r="E3050" s="3"/>
      <c r="F3050" s="3"/>
      <c r="G3050" s="3"/>
      <c r="H3050" s="3"/>
      <c r="I3050" s="3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  <c r="AM3050"/>
      <c r="AN3050"/>
      <c r="AO3050"/>
      <c r="AP3050"/>
      <c r="AQ3050"/>
      <c r="AR3050"/>
      <c r="AS3050"/>
      <c r="AT3050"/>
      <c r="AU3050"/>
      <c r="AV3050"/>
      <c r="AW3050"/>
      <c r="AX3050"/>
      <c r="AY3050"/>
      <c r="AZ3050"/>
      <c r="BA3050"/>
      <c r="BB3050"/>
      <c r="BC3050"/>
    </row>
    <row r="3051" spans="2:55" x14ac:dyDescent="0.25">
      <c r="B3051" s="3"/>
      <c r="C3051" s="3"/>
      <c r="D3051" s="3"/>
      <c r="E3051" s="3"/>
      <c r="F3051" s="3"/>
      <c r="G3051" s="3"/>
      <c r="H3051" s="3"/>
      <c r="I3051" s="3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  <c r="AM3051"/>
      <c r="AN3051"/>
      <c r="AO3051"/>
      <c r="AP3051"/>
      <c r="AQ3051"/>
      <c r="AR3051"/>
      <c r="AS3051"/>
      <c r="AT3051"/>
      <c r="AU3051"/>
      <c r="AV3051"/>
      <c r="AW3051"/>
      <c r="AX3051"/>
      <c r="AY3051"/>
      <c r="AZ3051"/>
      <c r="BA3051"/>
      <c r="BB3051"/>
      <c r="BC3051"/>
    </row>
    <row r="3052" spans="2:55" x14ac:dyDescent="0.25">
      <c r="B3052" s="3"/>
      <c r="C3052" s="3"/>
      <c r="D3052" s="3"/>
      <c r="E3052" s="3"/>
      <c r="F3052" s="3"/>
      <c r="G3052" s="3"/>
      <c r="H3052" s="3"/>
      <c r="I3052" s="3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  <c r="AM3052"/>
      <c r="AN3052"/>
      <c r="AO3052"/>
      <c r="AP3052"/>
      <c r="AQ3052"/>
      <c r="AR3052"/>
      <c r="AS3052"/>
      <c r="AT3052"/>
      <c r="AU3052"/>
      <c r="AV3052"/>
      <c r="AW3052"/>
      <c r="AX3052"/>
      <c r="AY3052"/>
      <c r="AZ3052"/>
      <c r="BA3052"/>
      <c r="BB3052"/>
      <c r="BC3052"/>
    </row>
    <row r="3053" spans="2:55" x14ac:dyDescent="0.25">
      <c r="B3053" s="3"/>
      <c r="C3053" s="3"/>
      <c r="D3053" s="3"/>
      <c r="E3053" s="3"/>
      <c r="F3053" s="3"/>
      <c r="G3053" s="3"/>
      <c r="H3053" s="3"/>
      <c r="I3053" s="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  <c r="AM3053"/>
      <c r="AN3053"/>
      <c r="AO3053"/>
      <c r="AP3053"/>
      <c r="AQ3053"/>
      <c r="AR3053"/>
      <c r="AS3053"/>
      <c r="AT3053"/>
      <c r="AU3053"/>
      <c r="AV3053"/>
      <c r="AW3053"/>
      <c r="AX3053"/>
      <c r="AY3053"/>
      <c r="AZ3053"/>
      <c r="BA3053"/>
      <c r="BB3053"/>
      <c r="BC3053"/>
    </row>
    <row r="3054" spans="2:55" x14ac:dyDescent="0.25">
      <c r="B3054" s="3"/>
      <c r="C3054" s="3"/>
      <c r="D3054" s="3"/>
      <c r="E3054" s="3"/>
      <c r="F3054" s="3"/>
      <c r="G3054" s="3"/>
      <c r="H3054" s="3"/>
      <c r="I3054" s="3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  <c r="AM3054"/>
      <c r="AN3054"/>
      <c r="AO3054"/>
      <c r="AP3054"/>
      <c r="AQ3054"/>
      <c r="AR3054"/>
      <c r="AS3054"/>
      <c r="AT3054"/>
      <c r="AU3054"/>
      <c r="AV3054"/>
      <c r="AW3054"/>
      <c r="AX3054"/>
      <c r="AY3054"/>
      <c r="AZ3054"/>
      <c r="BA3054"/>
      <c r="BB3054"/>
      <c r="BC3054"/>
    </row>
    <row r="3055" spans="2:55" x14ac:dyDescent="0.25">
      <c r="B3055" s="3"/>
      <c r="C3055" s="3"/>
      <c r="D3055" s="3"/>
      <c r="E3055" s="3"/>
      <c r="F3055" s="3"/>
      <c r="G3055" s="3"/>
      <c r="H3055" s="3"/>
      <c r="I3055" s="3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  <c r="AM3055"/>
      <c r="AN3055"/>
      <c r="AO3055"/>
      <c r="AP3055"/>
      <c r="AQ3055"/>
      <c r="AR3055"/>
      <c r="AS3055"/>
      <c r="AT3055"/>
      <c r="AU3055"/>
      <c r="AV3055"/>
      <c r="AW3055"/>
      <c r="AX3055"/>
      <c r="AY3055"/>
      <c r="AZ3055"/>
      <c r="BA3055"/>
      <c r="BB3055"/>
      <c r="BC3055"/>
    </row>
    <row r="3056" spans="2:55" x14ac:dyDescent="0.25">
      <c r="B3056" s="3"/>
      <c r="C3056" s="3"/>
      <c r="D3056" s="3"/>
      <c r="E3056" s="3"/>
      <c r="F3056" s="3"/>
      <c r="G3056" s="3"/>
      <c r="H3056" s="3"/>
      <c r="I3056" s="3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  <c r="AM3056"/>
      <c r="AN3056"/>
      <c r="AO3056"/>
      <c r="AP3056"/>
      <c r="AQ3056"/>
      <c r="AR3056"/>
      <c r="AS3056"/>
      <c r="AT3056"/>
      <c r="AU3056"/>
      <c r="AV3056"/>
      <c r="AW3056"/>
      <c r="AX3056"/>
      <c r="AY3056"/>
      <c r="AZ3056"/>
      <c r="BA3056"/>
      <c r="BB3056"/>
      <c r="BC3056"/>
    </row>
    <row r="3057" spans="2:55" x14ac:dyDescent="0.25">
      <c r="B3057" s="3"/>
      <c r="C3057" s="3"/>
      <c r="D3057" s="3"/>
      <c r="E3057" s="3"/>
      <c r="F3057" s="3"/>
      <c r="G3057" s="3"/>
      <c r="H3057" s="3"/>
      <c r="I3057" s="3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  <c r="AM3057"/>
      <c r="AN3057"/>
      <c r="AO3057"/>
      <c r="AP3057"/>
      <c r="AQ3057"/>
      <c r="AR3057"/>
      <c r="AS3057"/>
      <c r="AT3057"/>
      <c r="AU3057"/>
      <c r="AV3057"/>
      <c r="AW3057"/>
      <c r="AX3057"/>
      <c r="AY3057"/>
      <c r="AZ3057"/>
      <c r="BA3057"/>
      <c r="BB3057"/>
      <c r="BC3057"/>
    </row>
    <row r="3058" spans="2:55" x14ac:dyDescent="0.25">
      <c r="B3058" s="3"/>
      <c r="C3058" s="3"/>
      <c r="D3058" s="3"/>
      <c r="E3058" s="3"/>
      <c r="F3058" s="3"/>
      <c r="G3058" s="3"/>
      <c r="H3058" s="3"/>
      <c r="I3058" s="3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  <c r="AM3058"/>
      <c r="AN3058"/>
      <c r="AO3058"/>
      <c r="AP3058"/>
      <c r="AQ3058"/>
      <c r="AR3058"/>
      <c r="AS3058"/>
      <c r="AT3058"/>
      <c r="AU3058"/>
      <c r="AV3058"/>
      <c r="AW3058"/>
      <c r="AX3058"/>
      <c r="AY3058"/>
      <c r="AZ3058"/>
      <c r="BA3058"/>
      <c r="BB3058"/>
      <c r="BC3058"/>
    </row>
    <row r="3059" spans="2:55" x14ac:dyDescent="0.25">
      <c r="B3059" s="3"/>
      <c r="C3059" s="3"/>
      <c r="D3059" s="3"/>
      <c r="E3059" s="3"/>
      <c r="F3059" s="3"/>
      <c r="G3059" s="3"/>
      <c r="H3059" s="3"/>
      <c r="I3059" s="3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  <c r="AM3059"/>
      <c r="AN3059"/>
      <c r="AO3059"/>
      <c r="AP3059"/>
      <c r="AQ3059"/>
      <c r="AR3059"/>
      <c r="AS3059"/>
      <c r="AT3059"/>
      <c r="AU3059"/>
      <c r="AV3059"/>
      <c r="AW3059"/>
      <c r="AX3059"/>
      <c r="AY3059"/>
      <c r="AZ3059"/>
      <c r="BA3059"/>
      <c r="BB3059"/>
      <c r="BC3059"/>
    </row>
    <row r="3060" spans="2:55" x14ac:dyDescent="0.25">
      <c r="B3060" s="3"/>
      <c r="C3060" s="3"/>
      <c r="D3060" s="3"/>
      <c r="E3060" s="3"/>
      <c r="F3060" s="3"/>
      <c r="G3060" s="3"/>
      <c r="H3060" s="3"/>
      <c r="I3060" s="3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  <c r="AM3060"/>
      <c r="AN3060"/>
      <c r="AO3060"/>
      <c r="AP3060"/>
      <c r="AQ3060"/>
      <c r="AR3060"/>
      <c r="AS3060"/>
      <c r="AT3060"/>
      <c r="AU3060"/>
      <c r="AV3060"/>
      <c r="AW3060"/>
      <c r="AX3060"/>
      <c r="AY3060"/>
      <c r="AZ3060"/>
      <c r="BA3060"/>
      <c r="BB3060"/>
      <c r="BC3060"/>
    </row>
    <row r="3061" spans="2:55" x14ac:dyDescent="0.25">
      <c r="B3061" s="3"/>
      <c r="C3061" s="3"/>
      <c r="D3061" s="3"/>
      <c r="E3061" s="3"/>
      <c r="F3061" s="3"/>
      <c r="G3061" s="3"/>
      <c r="H3061" s="3"/>
      <c r="I3061" s="3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  <c r="AM3061"/>
      <c r="AN3061"/>
      <c r="AO3061"/>
      <c r="AP3061"/>
      <c r="AQ3061"/>
      <c r="AR3061"/>
      <c r="AS3061"/>
      <c r="AT3061"/>
      <c r="AU3061"/>
      <c r="AV3061"/>
      <c r="AW3061"/>
      <c r="AX3061"/>
      <c r="AY3061"/>
      <c r="AZ3061"/>
      <c r="BA3061"/>
      <c r="BB3061"/>
      <c r="BC3061"/>
    </row>
    <row r="3062" spans="2:55" x14ac:dyDescent="0.25">
      <c r="B3062" s="3"/>
      <c r="C3062" s="3"/>
      <c r="D3062" s="3"/>
      <c r="E3062" s="3"/>
      <c r="F3062" s="3"/>
      <c r="G3062" s="3"/>
      <c r="H3062" s="3"/>
      <c r="I3062" s="3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  <c r="AM3062"/>
      <c r="AN3062"/>
      <c r="AO3062"/>
      <c r="AP3062"/>
      <c r="AQ3062"/>
      <c r="AR3062"/>
      <c r="AS3062"/>
      <c r="AT3062"/>
      <c r="AU3062"/>
      <c r="AV3062"/>
      <c r="AW3062"/>
      <c r="AX3062"/>
      <c r="AY3062"/>
      <c r="AZ3062"/>
      <c r="BA3062"/>
      <c r="BB3062"/>
      <c r="BC3062"/>
    </row>
    <row r="3063" spans="2:55" x14ac:dyDescent="0.25">
      <c r="B3063" s="3"/>
      <c r="C3063" s="3"/>
      <c r="D3063" s="3"/>
      <c r="E3063" s="3"/>
      <c r="F3063" s="3"/>
      <c r="G3063" s="3"/>
      <c r="H3063" s="3"/>
      <c r="I3063" s="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  <c r="AM3063"/>
      <c r="AN3063"/>
      <c r="AO3063"/>
      <c r="AP3063"/>
      <c r="AQ3063"/>
      <c r="AR3063"/>
      <c r="AS3063"/>
      <c r="AT3063"/>
      <c r="AU3063"/>
      <c r="AV3063"/>
      <c r="AW3063"/>
      <c r="AX3063"/>
      <c r="AY3063"/>
      <c r="AZ3063"/>
      <c r="BA3063"/>
      <c r="BB3063"/>
      <c r="BC3063"/>
    </row>
    <row r="3064" spans="2:55" x14ac:dyDescent="0.25">
      <c r="B3064" s="3"/>
      <c r="C3064" s="3"/>
      <c r="D3064" s="3"/>
      <c r="E3064" s="3"/>
      <c r="F3064" s="3"/>
      <c r="G3064" s="3"/>
      <c r="H3064" s="3"/>
      <c r="I3064" s="3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  <c r="AM3064"/>
      <c r="AN3064"/>
      <c r="AO3064"/>
      <c r="AP3064"/>
      <c r="AQ3064"/>
      <c r="AR3064"/>
      <c r="AS3064"/>
      <c r="AT3064"/>
      <c r="AU3064"/>
      <c r="AV3064"/>
      <c r="AW3064"/>
      <c r="AX3064"/>
      <c r="AY3064"/>
      <c r="AZ3064"/>
      <c r="BA3064"/>
      <c r="BB3064"/>
      <c r="BC3064"/>
    </row>
    <row r="3065" spans="2:55" x14ac:dyDescent="0.25">
      <c r="B3065" s="3"/>
      <c r="C3065" s="3"/>
      <c r="D3065" s="3"/>
      <c r="E3065" s="3"/>
      <c r="F3065" s="3"/>
      <c r="G3065" s="3"/>
      <c r="H3065" s="3"/>
      <c r="I3065" s="3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  <c r="AM3065"/>
      <c r="AN3065"/>
      <c r="AO3065"/>
      <c r="AP3065"/>
      <c r="AQ3065"/>
      <c r="AR3065"/>
      <c r="AS3065"/>
      <c r="AT3065"/>
      <c r="AU3065"/>
      <c r="AV3065"/>
      <c r="AW3065"/>
      <c r="AX3065"/>
      <c r="AY3065"/>
      <c r="AZ3065"/>
      <c r="BA3065"/>
      <c r="BB3065"/>
      <c r="BC3065"/>
    </row>
    <row r="3066" spans="2:55" x14ac:dyDescent="0.25">
      <c r="B3066" s="3"/>
      <c r="C3066" s="3"/>
      <c r="D3066" s="3"/>
      <c r="E3066" s="3"/>
      <c r="F3066" s="3"/>
      <c r="G3066" s="3"/>
      <c r="H3066" s="3"/>
      <c r="I3066" s="3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  <c r="AM3066"/>
      <c r="AN3066"/>
      <c r="AO3066"/>
      <c r="AP3066"/>
      <c r="AQ3066"/>
      <c r="AR3066"/>
      <c r="AS3066"/>
      <c r="AT3066"/>
      <c r="AU3066"/>
      <c r="AV3066"/>
      <c r="AW3066"/>
      <c r="AX3066"/>
      <c r="AY3066"/>
      <c r="AZ3066"/>
      <c r="BA3066"/>
      <c r="BB3066"/>
      <c r="BC3066"/>
    </row>
    <row r="3067" spans="2:55" x14ac:dyDescent="0.25">
      <c r="B3067" s="3"/>
      <c r="C3067" s="3"/>
      <c r="D3067" s="3"/>
      <c r="E3067" s="3"/>
      <c r="F3067" s="3"/>
      <c r="G3067" s="3"/>
      <c r="H3067" s="3"/>
      <c r="I3067" s="3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  <c r="AM3067"/>
      <c r="AN3067"/>
      <c r="AO3067"/>
      <c r="AP3067"/>
      <c r="AQ3067"/>
      <c r="AR3067"/>
      <c r="AS3067"/>
      <c r="AT3067"/>
      <c r="AU3067"/>
      <c r="AV3067"/>
      <c r="AW3067"/>
      <c r="AX3067"/>
      <c r="AY3067"/>
      <c r="AZ3067"/>
      <c r="BA3067"/>
      <c r="BB3067"/>
      <c r="BC3067"/>
    </row>
    <row r="3068" spans="2:55" x14ac:dyDescent="0.25">
      <c r="B3068" s="3"/>
      <c r="C3068" s="3"/>
      <c r="D3068" s="3"/>
      <c r="E3068" s="3"/>
      <c r="F3068" s="3"/>
      <c r="G3068" s="3"/>
      <c r="H3068" s="3"/>
      <c r="I3068" s="3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  <c r="AM3068"/>
      <c r="AN3068"/>
      <c r="AO3068"/>
      <c r="AP3068"/>
      <c r="AQ3068"/>
      <c r="AR3068"/>
      <c r="AS3068"/>
      <c r="AT3068"/>
      <c r="AU3068"/>
      <c r="AV3068"/>
      <c r="AW3068"/>
      <c r="AX3068"/>
      <c r="AY3068"/>
      <c r="AZ3068"/>
      <c r="BA3068"/>
      <c r="BB3068"/>
      <c r="BC3068"/>
    </row>
    <row r="3069" spans="2:55" x14ac:dyDescent="0.25">
      <c r="B3069" s="3"/>
      <c r="C3069" s="3"/>
      <c r="D3069" s="3"/>
      <c r="E3069" s="3"/>
      <c r="F3069" s="3"/>
      <c r="G3069" s="3"/>
      <c r="H3069" s="3"/>
      <c r="I3069" s="3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  <c r="AM3069"/>
      <c r="AN3069"/>
      <c r="AO3069"/>
      <c r="AP3069"/>
      <c r="AQ3069"/>
      <c r="AR3069"/>
      <c r="AS3069"/>
      <c r="AT3069"/>
      <c r="AU3069"/>
      <c r="AV3069"/>
      <c r="AW3069"/>
      <c r="AX3069"/>
      <c r="AY3069"/>
      <c r="AZ3069"/>
      <c r="BA3069"/>
      <c r="BB3069"/>
      <c r="BC3069"/>
    </row>
    <row r="3070" spans="2:55" x14ac:dyDescent="0.25">
      <c r="B3070" s="3"/>
      <c r="C3070" s="3"/>
      <c r="D3070" s="3"/>
      <c r="E3070" s="3"/>
      <c r="F3070" s="3"/>
      <c r="G3070" s="3"/>
      <c r="H3070" s="3"/>
      <c r="I3070" s="3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  <c r="AM3070"/>
      <c r="AN3070"/>
      <c r="AO3070"/>
      <c r="AP3070"/>
      <c r="AQ3070"/>
      <c r="AR3070"/>
      <c r="AS3070"/>
      <c r="AT3070"/>
      <c r="AU3070"/>
      <c r="AV3070"/>
      <c r="AW3070"/>
      <c r="AX3070"/>
      <c r="AY3070"/>
      <c r="AZ3070"/>
      <c r="BA3070"/>
      <c r="BB3070"/>
      <c r="BC3070"/>
    </row>
    <row r="3071" spans="2:55" x14ac:dyDescent="0.25">
      <c r="B3071" s="3"/>
      <c r="C3071" s="3"/>
      <c r="D3071" s="3"/>
      <c r="E3071" s="3"/>
      <c r="F3071" s="3"/>
      <c r="G3071" s="3"/>
      <c r="H3071" s="3"/>
      <c r="I3071" s="3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  <c r="AM3071"/>
      <c r="AN3071"/>
      <c r="AO3071"/>
      <c r="AP3071"/>
      <c r="AQ3071"/>
      <c r="AR3071"/>
      <c r="AS3071"/>
      <c r="AT3071"/>
      <c r="AU3071"/>
      <c r="AV3071"/>
      <c r="AW3071"/>
      <c r="AX3071"/>
      <c r="AY3071"/>
      <c r="AZ3071"/>
      <c r="BA3071"/>
      <c r="BB3071"/>
      <c r="BC3071"/>
    </row>
    <row r="3072" spans="2:55" x14ac:dyDescent="0.25">
      <c r="B3072" s="3"/>
      <c r="C3072" s="3"/>
      <c r="D3072" s="3"/>
      <c r="E3072" s="3"/>
      <c r="F3072" s="3"/>
      <c r="G3072" s="3"/>
      <c r="H3072" s="3"/>
      <c r="I3072" s="3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  <c r="AM3072"/>
      <c r="AN3072"/>
      <c r="AO3072"/>
      <c r="AP3072"/>
      <c r="AQ3072"/>
      <c r="AR3072"/>
      <c r="AS3072"/>
      <c r="AT3072"/>
      <c r="AU3072"/>
      <c r="AV3072"/>
      <c r="AW3072"/>
      <c r="AX3072"/>
      <c r="AY3072"/>
      <c r="AZ3072"/>
      <c r="BA3072"/>
      <c r="BB3072"/>
      <c r="BC3072"/>
    </row>
    <row r="3073" spans="2:55" x14ac:dyDescent="0.25">
      <c r="B3073" s="3"/>
      <c r="C3073" s="3"/>
      <c r="D3073" s="3"/>
      <c r="E3073" s="3"/>
      <c r="F3073" s="3"/>
      <c r="G3073" s="3"/>
      <c r="H3073" s="3"/>
      <c r="I3073" s="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  <c r="AM3073"/>
      <c r="AN3073"/>
      <c r="AO3073"/>
      <c r="AP3073"/>
      <c r="AQ3073"/>
      <c r="AR3073"/>
      <c r="AS3073"/>
      <c r="AT3073"/>
      <c r="AU3073"/>
      <c r="AV3073"/>
      <c r="AW3073"/>
      <c r="AX3073"/>
      <c r="AY3073"/>
      <c r="AZ3073"/>
      <c r="BA3073"/>
      <c r="BB3073"/>
      <c r="BC3073"/>
    </row>
    <row r="3074" spans="2:55" x14ac:dyDescent="0.25">
      <c r="B3074" s="3"/>
      <c r="C3074" s="3"/>
      <c r="D3074" s="3"/>
      <c r="E3074" s="3"/>
      <c r="F3074" s="3"/>
      <c r="G3074" s="3"/>
      <c r="H3074" s="3"/>
      <c r="I3074" s="3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  <c r="AM3074"/>
      <c r="AN3074"/>
      <c r="AO3074"/>
      <c r="AP3074"/>
      <c r="AQ3074"/>
      <c r="AR3074"/>
      <c r="AS3074"/>
      <c r="AT3074"/>
      <c r="AU3074"/>
      <c r="AV3074"/>
      <c r="AW3074"/>
      <c r="AX3074"/>
      <c r="AY3074"/>
      <c r="AZ3074"/>
      <c r="BA3074"/>
      <c r="BB3074"/>
      <c r="BC3074"/>
    </row>
    <row r="3075" spans="2:55" x14ac:dyDescent="0.25">
      <c r="B3075" s="3"/>
      <c r="C3075" s="3"/>
      <c r="D3075" s="3"/>
      <c r="E3075" s="3"/>
      <c r="F3075" s="3"/>
      <c r="G3075" s="3"/>
      <c r="H3075" s="3"/>
      <c r="I3075" s="3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  <c r="AM3075"/>
      <c r="AN3075"/>
      <c r="AO3075"/>
      <c r="AP3075"/>
      <c r="AQ3075"/>
      <c r="AR3075"/>
      <c r="AS3075"/>
      <c r="AT3075"/>
      <c r="AU3075"/>
      <c r="AV3075"/>
      <c r="AW3075"/>
      <c r="AX3075"/>
      <c r="AY3075"/>
      <c r="AZ3075"/>
      <c r="BA3075"/>
      <c r="BB3075"/>
      <c r="BC3075"/>
    </row>
    <row r="3076" spans="2:55" x14ac:dyDescent="0.25">
      <c r="B3076" s="3"/>
      <c r="C3076" s="3"/>
      <c r="D3076" s="3"/>
      <c r="E3076" s="3"/>
      <c r="F3076" s="3"/>
      <c r="G3076" s="3"/>
      <c r="H3076" s="3"/>
      <c r="I3076" s="3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  <c r="AM3076"/>
      <c r="AN3076"/>
      <c r="AO3076"/>
      <c r="AP3076"/>
      <c r="AQ3076"/>
      <c r="AR3076"/>
      <c r="AS3076"/>
      <c r="AT3076"/>
      <c r="AU3076"/>
      <c r="AV3076"/>
      <c r="AW3076"/>
      <c r="AX3076"/>
      <c r="AY3076"/>
      <c r="AZ3076"/>
      <c r="BA3076"/>
      <c r="BB3076"/>
      <c r="BC3076"/>
    </row>
    <row r="3077" spans="2:55" x14ac:dyDescent="0.25">
      <c r="B3077" s="3"/>
      <c r="C3077" s="3"/>
      <c r="D3077" s="3"/>
      <c r="E3077" s="3"/>
      <c r="F3077" s="3"/>
      <c r="G3077" s="3"/>
      <c r="H3077" s="3"/>
      <c r="I3077" s="3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  <c r="AM3077"/>
      <c r="AN3077"/>
      <c r="AO3077"/>
      <c r="AP3077"/>
      <c r="AQ3077"/>
      <c r="AR3077"/>
      <c r="AS3077"/>
      <c r="AT3077"/>
      <c r="AU3077"/>
      <c r="AV3077"/>
      <c r="AW3077"/>
      <c r="AX3077"/>
      <c r="AY3077"/>
      <c r="AZ3077"/>
      <c r="BA3077"/>
      <c r="BB3077"/>
      <c r="BC3077"/>
    </row>
    <row r="3078" spans="2:55" x14ac:dyDescent="0.25">
      <c r="B3078" s="3"/>
      <c r="C3078" s="3"/>
      <c r="D3078" s="3"/>
      <c r="E3078" s="3"/>
      <c r="F3078" s="3"/>
      <c r="G3078" s="3"/>
      <c r="H3078" s="3"/>
      <c r="I3078" s="3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  <c r="AM3078"/>
      <c r="AN3078"/>
      <c r="AO3078"/>
      <c r="AP3078"/>
      <c r="AQ3078"/>
      <c r="AR3078"/>
      <c r="AS3078"/>
      <c r="AT3078"/>
      <c r="AU3078"/>
      <c r="AV3078"/>
      <c r="AW3078"/>
      <c r="AX3078"/>
      <c r="AY3078"/>
      <c r="AZ3078"/>
      <c r="BA3078"/>
      <c r="BB3078"/>
      <c r="BC3078"/>
    </row>
    <row r="3079" spans="2:55" x14ac:dyDescent="0.25">
      <c r="B3079" s="3"/>
      <c r="C3079" s="3"/>
      <c r="D3079" s="3"/>
      <c r="E3079" s="3"/>
      <c r="F3079" s="3"/>
      <c r="G3079" s="3"/>
      <c r="H3079" s="3"/>
      <c r="I3079" s="3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  <c r="AM3079"/>
      <c r="AN3079"/>
      <c r="AO3079"/>
      <c r="AP3079"/>
      <c r="AQ3079"/>
      <c r="AR3079"/>
      <c r="AS3079"/>
      <c r="AT3079"/>
      <c r="AU3079"/>
      <c r="AV3079"/>
      <c r="AW3079"/>
      <c r="AX3079"/>
      <c r="AY3079"/>
      <c r="AZ3079"/>
      <c r="BA3079"/>
      <c r="BB3079"/>
      <c r="BC3079"/>
    </row>
    <row r="3080" spans="2:55" x14ac:dyDescent="0.25">
      <c r="B3080" s="3"/>
      <c r="C3080" s="3"/>
      <c r="D3080" s="3"/>
      <c r="E3080" s="3"/>
      <c r="F3080" s="3"/>
      <c r="G3080" s="3"/>
      <c r="H3080" s="3"/>
      <c r="I3080" s="3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  <c r="AM3080"/>
      <c r="AN3080"/>
      <c r="AO3080"/>
      <c r="AP3080"/>
      <c r="AQ3080"/>
      <c r="AR3080"/>
      <c r="AS3080"/>
      <c r="AT3080"/>
      <c r="AU3080"/>
      <c r="AV3080"/>
      <c r="AW3080"/>
      <c r="AX3080"/>
      <c r="AY3080"/>
      <c r="AZ3080"/>
      <c r="BA3080"/>
      <c r="BB3080"/>
      <c r="BC3080"/>
    </row>
    <row r="3081" spans="2:55" x14ac:dyDescent="0.25">
      <c r="B3081" s="3"/>
      <c r="C3081" s="3"/>
      <c r="D3081" s="3"/>
      <c r="E3081" s="3"/>
      <c r="F3081" s="3"/>
      <c r="G3081" s="3"/>
      <c r="H3081" s="3"/>
      <c r="I3081" s="3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  <c r="AM3081"/>
      <c r="AN3081"/>
      <c r="AO3081"/>
      <c r="AP3081"/>
      <c r="AQ3081"/>
      <c r="AR3081"/>
      <c r="AS3081"/>
      <c r="AT3081"/>
      <c r="AU3081"/>
      <c r="AV3081"/>
      <c r="AW3081"/>
      <c r="AX3081"/>
      <c r="AY3081"/>
      <c r="AZ3081"/>
      <c r="BA3081"/>
      <c r="BB3081"/>
      <c r="BC3081"/>
    </row>
    <row r="3082" spans="2:55" x14ac:dyDescent="0.25">
      <c r="B3082" s="3"/>
      <c r="C3082" s="3"/>
      <c r="D3082" s="3"/>
      <c r="E3082" s="3"/>
      <c r="F3082" s="3"/>
      <c r="G3082" s="3"/>
      <c r="H3082" s="3"/>
      <c r="I3082" s="3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  <c r="AM3082"/>
      <c r="AN3082"/>
      <c r="AO3082"/>
      <c r="AP3082"/>
      <c r="AQ3082"/>
      <c r="AR3082"/>
      <c r="AS3082"/>
      <c r="AT3082"/>
      <c r="AU3082"/>
      <c r="AV3082"/>
      <c r="AW3082"/>
      <c r="AX3082"/>
      <c r="AY3082"/>
      <c r="AZ3082"/>
      <c r="BA3082"/>
      <c r="BB3082"/>
      <c r="BC3082"/>
    </row>
    <row r="3083" spans="2:55" x14ac:dyDescent="0.25">
      <c r="B3083" s="3"/>
      <c r="C3083" s="3"/>
      <c r="D3083" s="3"/>
      <c r="E3083" s="3"/>
      <c r="F3083" s="3"/>
      <c r="G3083" s="3"/>
      <c r="H3083" s="3"/>
      <c r="I3083" s="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  <c r="AM3083"/>
      <c r="AN3083"/>
      <c r="AO3083"/>
      <c r="AP3083"/>
      <c r="AQ3083"/>
      <c r="AR3083"/>
      <c r="AS3083"/>
      <c r="AT3083"/>
      <c r="AU3083"/>
      <c r="AV3083"/>
      <c r="AW3083"/>
      <c r="AX3083"/>
      <c r="AY3083"/>
      <c r="AZ3083"/>
      <c r="BA3083"/>
      <c r="BB3083"/>
      <c r="BC3083"/>
    </row>
    <row r="3084" spans="2:55" x14ac:dyDescent="0.25">
      <c r="B3084" s="3"/>
      <c r="C3084" s="3"/>
      <c r="D3084" s="3"/>
      <c r="E3084" s="3"/>
      <c r="F3084" s="3"/>
      <c r="G3084" s="3"/>
      <c r="H3084" s="3"/>
      <c r="I3084" s="3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  <c r="AM3084"/>
      <c r="AN3084"/>
      <c r="AO3084"/>
      <c r="AP3084"/>
      <c r="AQ3084"/>
      <c r="AR3084"/>
      <c r="AS3084"/>
      <c r="AT3084"/>
      <c r="AU3084"/>
      <c r="AV3084"/>
      <c r="AW3084"/>
      <c r="AX3084"/>
      <c r="AY3084"/>
      <c r="AZ3084"/>
      <c r="BA3084"/>
      <c r="BB3084"/>
      <c r="BC3084"/>
    </row>
    <row r="3085" spans="2:55" x14ac:dyDescent="0.25">
      <c r="B3085" s="3"/>
      <c r="C3085" s="3"/>
      <c r="D3085" s="3"/>
      <c r="E3085" s="3"/>
      <c r="F3085" s="3"/>
      <c r="G3085" s="3"/>
      <c r="H3085" s="3"/>
      <c r="I3085" s="3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  <c r="AM3085"/>
      <c r="AN3085"/>
      <c r="AO3085"/>
      <c r="AP3085"/>
      <c r="AQ3085"/>
      <c r="AR3085"/>
      <c r="AS3085"/>
      <c r="AT3085"/>
      <c r="AU3085"/>
      <c r="AV3085"/>
      <c r="AW3085"/>
      <c r="AX3085"/>
      <c r="AY3085"/>
      <c r="AZ3085"/>
      <c r="BA3085"/>
      <c r="BB3085"/>
      <c r="BC3085"/>
    </row>
    <row r="3086" spans="2:55" x14ac:dyDescent="0.25">
      <c r="B3086" s="3"/>
      <c r="C3086" s="3"/>
      <c r="D3086" s="3"/>
      <c r="E3086" s="3"/>
      <c r="F3086" s="3"/>
      <c r="G3086" s="3"/>
      <c r="H3086" s="3"/>
      <c r="I3086" s="3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  <c r="AM3086"/>
      <c r="AN3086"/>
      <c r="AO3086"/>
      <c r="AP3086"/>
      <c r="AQ3086"/>
      <c r="AR3086"/>
      <c r="AS3086"/>
      <c r="AT3086"/>
      <c r="AU3086"/>
      <c r="AV3086"/>
      <c r="AW3086"/>
      <c r="AX3086"/>
      <c r="AY3086"/>
      <c r="AZ3086"/>
      <c r="BA3086"/>
      <c r="BB3086"/>
      <c r="BC3086"/>
    </row>
    <row r="3087" spans="2:55" x14ac:dyDescent="0.25">
      <c r="B3087" s="3"/>
      <c r="C3087" s="3"/>
      <c r="D3087" s="3"/>
      <c r="E3087" s="3"/>
      <c r="F3087" s="3"/>
      <c r="G3087" s="3"/>
      <c r="H3087" s="3"/>
      <c r="I3087" s="3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  <c r="AM3087"/>
      <c r="AN3087"/>
      <c r="AO3087"/>
      <c r="AP3087"/>
      <c r="AQ3087"/>
      <c r="AR3087"/>
      <c r="AS3087"/>
      <c r="AT3087"/>
      <c r="AU3087"/>
      <c r="AV3087"/>
      <c r="AW3087"/>
      <c r="AX3087"/>
      <c r="AY3087"/>
      <c r="AZ3087"/>
      <c r="BA3087"/>
      <c r="BB3087"/>
      <c r="BC3087"/>
    </row>
    <row r="3088" spans="2:55" x14ac:dyDescent="0.25">
      <c r="B3088" s="3"/>
      <c r="C3088" s="3"/>
      <c r="D3088" s="3"/>
      <c r="E3088" s="3"/>
      <c r="F3088" s="3"/>
      <c r="G3088" s="3"/>
      <c r="H3088" s="3"/>
      <c r="I3088" s="3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  <c r="AM3088"/>
      <c r="AN3088"/>
      <c r="AO3088"/>
      <c r="AP3088"/>
      <c r="AQ3088"/>
      <c r="AR3088"/>
      <c r="AS3088"/>
      <c r="AT3088"/>
      <c r="AU3088"/>
      <c r="AV3088"/>
      <c r="AW3088"/>
      <c r="AX3088"/>
      <c r="AY3088"/>
      <c r="AZ3088"/>
      <c r="BA3088"/>
      <c r="BB3088"/>
      <c r="BC3088"/>
    </row>
    <row r="3089" spans="2:55" x14ac:dyDescent="0.25">
      <c r="B3089" s="3"/>
      <c r="C3089" s="3"/>
      <c r="D3089" s="3"/>
      <c r="E3089" s="3"/>
      <c r="F3089" s="3"/>
      <c r="G3089" s="3"/>
      <c r="H3089" s="3"/>
      <c r="I3089" s="3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  <c r="AM3089"/>
      <c r="AN3089"/>
      <c r="AO3089"/>
      <c r="AP3089"/>
      <c r="AQ3089"/>
      <c r="AR3089"/>
      <c r="AS3089"/>
      <c r="AT3089"/>
      <c r="AU3089"/>
      <c r="AV3089"/>
      <c r="AW3089"/>
      <c r="AX3089"/>
      <c r="AY3089"/>
      <c r="AZ3089"/>
      <c r="BA3089"/>
      <c r="BB3089"/>
      <c r="BC3089"/>
    </row>
    <row r="3090" spans="2:55" x14ac:dyDescent="0.25">
      <c r="B3090" s="3"/>
      <c r="C3090" s="3"/>
      <c r="D3090" s="3"/>
      <c r="E3090" s="3"/>
      <c r="F3090" s="3"/>
      <c r="G3090" s="3"/>
      <c r="H3090" s="3"/>
      <c r="I3090" s="3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  <c r="AM3090"/>
      <c r="AN3090"/>
      <c r="AO3090"/>
      <c r="AP3090"/>
      <c r="AQ3090"/>
      <c r="AR3090"/>
      <c r="AS3090"/>
      <c r="AT3090"/>
      <c r="AU3090"/>
      <c r="AV3090"/>
      <c r="AW3090"/>
      <c r="AX3090"/>
      <c r="AY3090"/>
      <c r="AZ3090"/>
      <c r="BA3090"/>
      <c r="BB3090"/>
      <c r="BC3090"/>
    </row>
    <row r="3091" spans="2:55" x14ac:dyDescent="0.25">
      <c r="B3091" s="3"/>
      <c r="C3091" s="3"/>
      <c r="D3091" s="3"/>
      <c r="E3091" s="3"/>
      <c r="F3091" s="3"/>
      <c r="G3091" s="3"/>
      <c r="H3091" s="3"/>
      <c r="I3091" s="3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  <c r="AM3091"/>
      <c r="AN3091"/>
      <c r="AO3091"/>
      <c r="AP3091"/>
      <c r="AQ3091"/>
      <c r="AR3091"/>
      <c r="AS3091"/>
      <c r="AT3091"/>
      <c r="AU3091"/>
      <c r="AV3091"/>
      <c r="AW3091"/>
      <c r="AX3091"/>
      <c r="AY3091"/>
      <c r="AZ3091"/>
      <c r="BA3091"/>
      <c r="BB3091"/>
      <c r="BC3091"/>
    </row>
    <row r="3092" spans="2:55" x14ac:dyDescent="0.25">
      <c r="B3092" s="3"/>
      <c r="C3092" s="3"/>
      <c r="D3092" s="3"/>
      <c r="E3092" s="3"/>
      <c r="F3092" s="3"/>
      <c r="G3092" s="3"/>
      <c r="H3092" s="3"/>
      <c r="I3092" s="3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  <c r="AM3092"/>
      <c r="AN3092"/>
      <c r="AO3092"/>
      <c r="AP3092"/>
      <c r="AQ3092"/>
      <c r="AR3092"/>
      <c r="AS3092"/>
      <c r="AT3092"/>
      <c r="AU3092"/>
      <c r="AV3092"/>
      <c r="AW3092"/>
      <c r="AX3092"/>
      <c r="AY3092"/>
      <c r="AZ3092"/>
      <c r="BA3092"/>
      <c r="BB3092"/>
      <c r="BC3092"/>
    </row>
    <row r="3093" spans="2:55" x14ac:dyDescent="0.25">
      <c r="B3093" s="3"/>
      <c r="C3093" s="3"/>
      <c r="D3093" s="3"/>
      <c r="E3093" s="3"/>
      <c r="F3093" s="3"/>
      <c r="G3093" s="3"/>
      <c r="H3093" s="3"/>
      <c r="I3093" s="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  <c r="AM3093"/>
      <c r="AN3093"/>
      <c r="AO3093"/>
      <c r="AP3093"/>
      <c r="AQ3093"/>
      <c r="AR3093"/>
      <c r="AS3093"/>
      <c r="AT3093"/>
      <c r="AU3093"/>
      <c r="AV3093"/>
      <c r="AW3093"/>
      <c r="AX3093"/>
      <c r="AY3093"/>
      <c r="AZ3093"/>
      <c r="BA3093"/>
      <c r="BB3093"/>
      <c r="BC3093"/>
    </row>
    <row r="3094" spans="2:55" x14ac:dyDescent="0.25">
      <c r="B3094" s="3"/>
      <c r="C3094" s="3"/>
      <c r="D3094" s="3"/>
      <c r="E3094" s="3"/>
      <c r="F3094" s="3"/>
      <c r="G3094" s="3"/>
      <c r="H3094" s="3"/>
      <c r="I3094" s="3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  <c r="AM3094"/>
      <c r="AN3094"/>
      <c r="AO3094"/>
      <c r="AP3094"/>
      <c r="AQ3094"/>
      <c r="AR3094"/>
      <c r="AS3094"/>
      <c r="AT3094"/>
      <c r="AU3094"/>
      <c r="AV3094"/>
      <c r="AW3094"/>
      <c r="AX3094"/>
      <c r="AY3094"/>
      <c r="AZ3094"/>
      <c r="BA3094"/>
      <c r="BB3094"/>
      <c r="BC3094"/>
    </row>
    <row r="3095" spans="2:55" x14ac:dyDescent="0.25">
      <c r="B3095" s="3"/>
      <c r="C3095" s="3"/>
      <c r="D3095" s="3"/>
      <c r="E3095" s="3"/>
      <c r="F3095" s="3"/>
      <c r="G3095" s="3"/>
      <c r="H3095" s="3"/>
      <c r="I3095" s="3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  <c r="AM3095"/>
      <c r="AN3095"/>
      <c r="AO3095"/>
      <c r="AP3095"/>
      <c r="AQ3095"/>
      <c r="AR3095"/>
      <c r="AS3095"/>
      <c r="AT3095"/>
      <c r="AU3095"/>
      <c r="AV3095"/>
      <c r="AW3095"/>
      <c r="AX3095"/>
      <c r="AY3095"/>
      <c r="AZ3095"/>
      <c r="BA3095"/>
      <c r="BB3095"/>
      <c r="BC3095"/>
    </row>
    <row r="3096" spans="2:55" x14ac:dyDescent="0.25">
      <c r="B3096" s="3"/>
      <c r="C3096" s="3"/>
      <c r="D3096" s="3"/>
      <c r="E3096" s="3"/>
      <c r="F3096" s="3"/>
      <c r="G3096" s="3"/>
      <c r="H3096" s="3"/>
      <c r="I3096" s="3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  <c r="AM3096"/>
      <c r="AN3096"/>
      <c r="AO3096"/>
      <c r="AP3096"/>
      <c r="AQ3096"/>
      <c r="AR3096"/>
      <c r="AS3096"/>
      <c r="AT3096"/>
      <c r="AU3096"/>
      <c r="AV3096"/>
      <c r="AW3096"/>
      <c r="AX3096"/>
      <c r="AY3096"/>
      <c r="AZ3096"/>
      <c r="BA3096"/>
      <c r="BB3096"/>
      <c r="BC3096"/>
    </row>
    <row r="3097" spans="2:55" x14ac:dyDescent="0.25">
      <c r="B3097" s="3"/>
      <c r="C3097" s="3"/>
      <c r="D3097" s="3"/>
      <c r="E3097" s="3"/>
      <c r="F3097" s="3"/>
      <c r="G3097" s="3"/>
      <c r="H3097" s="3"/>
      <c r="I3097" s="3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  <c r="AM3097"/>
      <c r="AN3097"/>
      <c r="AO3097"/>
      <c r="AP3097"/>
      <c r="AQ3097"/>
      <c r="AR3097"/>
      <c r="AS3097"/>
      <c r="AT3097"/>
      <c r="AU3097"/>
      <c r="AV3097"/>
      <c r="AW3097"/>
      <c r="AX3097"/>
      <c r="AY3097"/>
      <c r="AZ3097"/>
      <c r="BA3097"/>
      <c r="BB3097"/>
      <c r="BC3097"/>
    </row>
    <row r="3098" spans="2:55" x14ac:dyDescent="0.25">
      <c r="B3098" s="3"/>
      <c r="C3098" s="3"/>
      <c r="D3098" s="3"/>
      <c r="E3098" s="3"/>
      <c r="F3098" s="3"/>
      <c r="G3098" s="3"/>
      <c r="H3098" s="3"/>
      <c r="I3098" s="3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  <c r="AM3098"/>
      <c r="AN3098"/>
      <c r="AO3098"/>
      <c r="AP3098"/>
      <c r="AQ3098"/>
      <c r="AR3098"/>
      <c r="AS3098"/>
      <c r="AT3098"/>
      <c r="AU3098"/>
      <c r="AV3098"/>
      <c r="AW3098"/>
      <c r="AX3098"/>
      <c r="AY3098"/>
      <c r="AZ3098"/>
      <c r="BA3098"/>
      <c r="BB3098"/>
      <c r="BC3098"/>
    </row>
    <row r="3099" spans="2:55" x14ac:dyDescent="0.25">
      <c r="B3099" s="3"/>
      <c r="C3099" s="3"/>
      <c r="D3099" s="3"/>
      <c r="E3099" s="3"/>
      <c r="F3099" s="3"/>
      <c r="G3099" s="3"/>
      <c r="H3099" s="3"/>
      <c r="I3099" s="3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  <c r="AM3099"/>
      <c r="AN3099"/>
      <c r="AO3099"/>
      <c r="AP3099"/>
      <c r="AQ3099"/>
      <c r="AR3099"/>
      <c r="AS3099"/>
      <c r="AT3099"/>
      <c r="AU3099"/>
      <c r="AV3099"/>
      <c r="AW3099"/>
      <c r="AX3099"/>
      <c r="AY3099"/>
      <c r="AZ3099"/>
      <c r="BA3099"/>
      <c r="BB3099"/>
      <c r="BC3099"/>
    </row>
    <row r="3100" spans="2:55" x14ac:dyDescent="0.25">
      <c r="B3100" s="3"/>
      <c r="C3100" s="3"/>
      <c r="D3100" s="3"/>
      <c r="E3100" s="3"/>
      <c r="F3100" s="3"/>
      <c r="G3100" s="3"/>
      <c r="H3100" s="3"/>
      <c r="I3100" s="3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  <c r="AM3100"/>
      <c r="AN3100"/>
      <c r="AO3100"/>
      <c r="AP3100"/>
      <c r="AQ3100"/>
      <c r="AR3100"/>
      <c r="AS3100"/>
      <c r="AT3100"/>
      <c r="AU3100"/>
      <c r="AV3100"/>
      <c r="AW3100"/>
      <c r="AX3100"/>
      <c r="AY3100"/>
      <c r="AZ3100"/>
      <c r="BA3100"/>
      <c r="BB3100"/>
      <c r="BC3100"/>
    </row>
    <row r="3101" spans="2:55" x14ac:dyDescent="0.25">
      <c r="B3101" s="3"/>
      <c r="C3101" s="3"/>
      <c r="D3101" s="3"/>
      <c r="E3101" s="3"/>
      <c r="F3101" s="3"/>
      <c r="G3101" s="3"/>
      <c r="H3101" s="3"/>
      <c r="I3101" s="3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  <c r="AM3101"/>
      <c r="AN3101"/>
      <c r="AO3101"/>
      <c r="AP3101"/>
      <c r="AQ3101"/>
      <c r="AR3101"/>
      <c r="AS3101"/>
      <c r="AT3101"/>
      <c r="AU3101"/>
      <c r="AV3101"/>
      <c r="AW3101"/>
      <c r="AX3101"/>
      <c r="AY3101"/>
      <c r="AZ3101"/>
      <c r="BA3101"/>
      <c r="BB3101"/>
      <c r="BC3101"/>
    </row>
    <row r="3102" spans="2:55" x14ac:dyDescent="0.25">
      <c r="B3102" s="3"/>
      <c r="C3102" s="3"/>
      <c r="D3102" s="3"/>
      <c r="E3102" s="3"/>
      <c r="F3102" s="3"/>
      <c r="G3102" s="3"/>
      <c r="H3102" s="3"/>
      <c r="I3102" s="3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  <c r="AM3102"/>
      <c r="AN3102"/>
      <c r="AO3102"/>
      <c r="AP3102"/>
      <c r="AQ3102"/>
      <c r="AR3102"/>
      <c r="AS3102"/>
      <c r="AT3102"/>
      <c r="AU3102"/>
      <c r="AV3102"/>
      <c r="AW3102"/>
      <c r="AX3102"/>
      <c r="AY3102"/>
      <c r="AZ3102"/>
      <c r="BA3102"/>
      <c r="BB3102"/>
      <c r="BC3102"/>
    </row>
    <row r="3103" spans="2:55" x14ac:dyDescent="0.25">
      <c r="B3103" s="3"/>
      <c r="C3103" s="3"/>
      <c r="D3103" s="3"/>
      <c r="E3103" s="3"/>
      <c r="F3103" s="3"/>
      <c r="G3103" s="3"/>
      <c r="H3103" s="3"/>
      <c r="I3103" s="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  <c r="AM3103"/>
      <c r="AN3103"/>
      <c r="AO3103"/>
      <c r="AP3103"/>
      <c r="AQ3103"/>
      <c r="AR3103"/>
      <c r="AS3103"/>
      <c r="AT3103"/>
      <c r="AU3103"/>
      <c r="AV3103"/>
      <c r="AW3103"/>
      <c r="AX3103"/>
      <c r="AY3103"/>
      <c r="AZ3103"/>
      <c r="BA3103"/>
      <c r="BB3103"/>
      <c r="BC3103"/>
    </row>
    <row r="3104" spans="2:55" x14ac:dyDescent="0.25">
      <c r="B3104" s="3"/>
      <c r="C3104" s="3"/>
      <c r="D3104" s="3"/>
      <c r="E3104" s="3"/>
      <c r="F3104" s="3"/>
      <c r="G3104" s="3"/>
      <c r="H3104" s="3"/>
      <c r="I3104" s="3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  <c r="AM3104"/>
      <c r="AN3104"/>
      <c r="AO3104"/>
      <c r="AP3104"/>
      <c r="AQ3104"/>
      <c r="AR3104"/>
      <c r="AS3104"/>
      <c r="AT3104"/>
      <c r="AU3104"/>
      <c r="AV3104"/>
      <c r="AW3104"/>
      <c r="AX3104"/>
      <c r="AY3104"/>
      <c r="AZ3104"/>
      <c r="BA3104"/>
      <c r="BB3104"/>
      <c r="BC3104"/>
    </row>
    <row r="3105" spans="2:55" x14ac:dyDescent="0.25">
      <c r="B3105" s="3"/>
      <c r="C3105" s="3"/>
      <c r="D3105" s="3"/>
      <c r="E3105" s="3"/>
      <c r="F3105" s="3"/>
      <c r="G3105" s="3"/>
      <c r="H3105" s="3"/>
      <c r="I3105" s="3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  <c r="AM3105"/>
      <c r="AN3105"/>
      <c r="AO3105"/>
      <c r="AP3105"/>
      <c r="AQ3105"/>
      <c r="AR3105"/>
      <c r="AS3105"/>
      <c r="AT3105"/>
      <c r="AU3105"/>
      <c r="AV3105"/>
      <c r="AW3105"/>
      <c r="AX3105"/>
      <c r="AY3105"/>
      <c r="AZ3105"/>
      <c r="BA3105"/>
      <c r="BB3105"/>
      <c r="BC3105"/>
    </row>
    <row r="3106" spans="2:55" x14ac:dyDescent="0.25">
      <c r="B3106" s="3"/>
      <c r="C3106" s="3"/>
      <c r="D3106" s="3"/>
      <c r="E3106" s="3"/>
      <c r="F3106" s="3"/>
      <c r="G3106" s="3"/>
      <c r="H3106" s="3"/>
      <c r="I3106" s="3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  <c r="AM3106"/>
      <c r="AN3106"/>
      <c r="AO3106"/>
      <c r="AP3106"/>
      <c r="AQ3106"/>
      <c r="AR3106"/>
      <c r="AS3106"/>
      <c r="AT3106"/>
      <c r="AU3106"/>
      <c r="AV3106"/>
      <c r="AW3106"/>
      <c r="AX3106"/>
      <c r="AY3106"/>
      <c r="AZ3106"/>
      <c r="BA3106"/>
      <c r="BB3106"/>
      <c r="BC3106"/>
    </row>
    <row r="3107" spans="2:55" x14ac:dyDescent="0.25">
      <c r="B3107" s="3"/>
      <c r="C3107" s="3"/>
      <c r="D3107" s="3"/>
      <c r="E3107" s="3"/>
      <c r="F3107" s="3"/>
      <c r="G3107" s="3"/>
      <c r="H3107" s="3"/>
      <c r="I3107" s="3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  <c r="AM3107"/>
      <c r="AN3107"/>
      <c r="AO3107"/>
      <c r="AP3107"/>
      <c r="AQ3107"/>
      <c r="AR3107"/>
      <c r="AS3107"/>
      <c r="AT3107"/>
      <c r="AU3107"/>
      <c r="AV3107"/>
      <c r="AW3107"/>
      <c r="AX3107"/>
      <c r="AY3107"/>
      <c r="AZ3107"/>
      <c r="BA3107"/>
      <c r="BB3107"/>
      <c r="BC3107"/>
    </row>
    <row r="3108" spans="2:55" x14ac:dyDescent="0.25">
      <c r="B3108" s="3"/>
      <c r="C3108" s="3"/>
      <c r="D3108" s="3"/>
      <c r="E3108" s="3"/>
      <c r="F3108" s="3"/>
      <c r="G3108" s="3"/>
      <c r="H3108" s="3"/>
      <c r="I3108" s="3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  <c r="AM3108"/>
      <c r="AN3108"/>
      <c r="AO3108"/>
      <c r="AP3108"/>
      <c r="AQ3108"/>
      <c r="AR3108"/>
      <c r="AS3108"/>
      <c r="AT3108"/>
      <c r="AU3108"/>
      <c r="AV3108"/>
      <c r="AW3108"/>
      <c r="AX3108"/>
      <c r="AY3108"/>
      <c r="AZ3108"/>
      <c r="BA3108"/>
      <c r="BB3108"/>
      <c r="BC3108"/>
    </row>
    <row r="3109" spans="2:55" x14ac:dyDescent="0.25">
      <c r="B3109" s="3"/>
      <c r="C3109" s="3"/>
      <c r="D3109" s="3"/>
      <c r="E3109" s="3"/>
      <c r="F3109" s="3"/>
      <c r="G3109" s="3"/>
      <c r="H3109" s="3"/>
      <c r="I3109" s="3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  <c r="AM3109"/>
      <c r="AN3109"/>
      <c r="AO3109"/>
      <c r="AP3109"/>
      <c r="AQ3109"/>
      <c r="AR3109"/>
      <c r="AS3109"/>
      <c r="AT3109"/>
      <c r="AU3109"/>
      <c r="AV3109"/>
      <c r="AW3109"/>
      <c r="AX3109"/>
      <c r="AY3109"/>
      <c r="AZ3109"/>
      <c r="BA3109"/>
      <c r="BB3109"/>
      <c r="BC3109"/>
    </row>
    <row r="3110" spans="2:55" x14ac:dyDescent="0.25">
      <c r="B3110" s="3"/>
      <c r="C3110" s="3"/>
      <c r="D3110" s="3"/>
      <c r="E3110" s="3"/>
      <c r="F3110" s="3"/>
      <c r="G3110" s="3"/>
      <c r="H3110" s="3"/>
      <c r="I3110" s="3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  <c r="AM3110"/>
      <c r="AN3110"/>
      <c r="AO3110"/>
      <c r="AP3110"/>
      <c r="AQ3110"/>
      <c r="AR3110"/>
      <c r="AS3110"/>
      <c r="AT3110"/>
      <c r="AU3110"/>
      <c r="AV3110"/>
      <c r="AW3110"/>
      <c r="AX3110"/>
      <c r="AY3110"/>
      <c r="AZ3110"/>
      <c r="BA3110"/>
      <c r="BB3110"/>
      <c r="BC3110"/>
    </row>
    <row r="3111" spans="2:55" x14ac:dyDescent="0.25">
      <c r="B3111" s="3"/>
      <c r="C3111" s="3"/>
      <c r="D3111" s="3"/>
      <c r="E3111" s="3"/>
      <c r="F3111" s="3"/>
      <c r="G3111" s="3"/>
      <c r="H3111" s="3"/>
      <c r="I3111" s="3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  <c r="AM3111"/>
      <c r="AN3111"/>
      <c r="AO3111"/>
      <c r="AP3111"/>
      <c r="AQ3111"/>
      <c r="AR3111"/>
      <c r="AS3111"/>
      <c r="AT3111"/>
      <c r="AU3111"/>
      <c r="AV3111"/>
      <c r="AW3111"/>
      <c r="AX3111"/>
      <c r="AY3111"/>
      <c r="AZ3111"/>
      <c r="BA3111"/>
      <c r="BB3111"/>
      <c r="BC3111"/>
    </row>
    <row r="3112" spans="2:55" x14ac:dyDescent="0.25">
      <c r="B3112" s="3"/>
      <c r="C3112" s="3"/>
      <c r="D3112" s="3"/>
      <c r="E3112" s="3"/>
      <c r="F3112" s="3"/>
      <c r="G3112" s="3"/>
      <c r="H3112" s="3"/>
      <c r="I3112" s="3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  <c r="AM3112"/>
      <c r="AN3112"/>
      <c r="AO3112"/>
      <c r="AP3112"/>
      <c r="AQ3112"/>
      <c r="AR3112"/>
      <c r="AS3112"/>
      <c r="AT3112"/>
      <c r="AU3112"/>
      <c r="AV3112"/>
      <c r="AW3112"/>
      <c r="AX3112"/>
      <c r="AY3112"/>
      <c r="AZ3112"/>
      <c r="BA3112"/>
      <c r="BB3112"/>
      <c r="BC3112"/>
    </row>
    <row r="3113" spans="2:55" x14ac:dyDescent="0.25">
      <c r="B3113" s="3"/>
      <c r="C3113" s="3"/>
      <c r="D3113" s="3"/>
      <c r="E3113" s="3"/>
      <c r="F3113" s="3"/>
      <c r="G3113" s="3"/>
      <c r="H3113" s="3"/>
      <c r="I3113" s="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  <c r="AM3113"/>
      <c r="AN3113"/>
      <c r="AO3113"/>
      <c r="AP3113"/>
      <c r="AQ3113"/>
      <c r="AR3113"/>
      <c r="AS3113"/>
      <c r="AT3113"/>
      <c r="AU3113"/>
      <c r="AV3113"/>
      <c r="AW3113"/>
      <c r="AX3113"/>
      <c r="AY3113"/>
      <c r="AZ3113"/>
      <c r="BA3113"/>
      <c r="BB3113"/>
      <c r="BC3113"/>
    </row>
    <row r="3114" spans="2:55" x14ac:dyDescent="0.25">
      <c r="B3114" s="3"/>
      <c r="C3114" s="3"/>
      <c r="D3114" s="3"/>
      <c r="E3114" s="3"/>
      <c r="F3114" s="3"/>
      <c r="G3114" s="3"/>
      <c r="H3114" s="3"/>
      <c r="I3114" s="3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  <c r="AM3114"/>
      <c r="AN3114"/>
      <c r="AO3114"/>
      <c r="AP3114"/>
      <c r="AQ3114"/>
      <c r="AR3114"/>
      <c r="AS3114"/>
      <c r="AT3114"/>
      <c r="AU3114"/>
      <c r="AV3114"/>
      <c r="AW3114"/>
      <c r="AX3114"/>
      <c r="AY3114"/>
      <c r="AZ3114"/>
      <c r="BA3114"/>
      <c r="BB3114"/>
      <c r="BC3114"/>
    </row>
    <row r="3115" spans="2:55" x14ac:dyDescent="0.25">
      <c r="B3115" s="3"/>
      <c r="C3115" s="3"/>
      <c r="D3115" s="3"/>
      <c r="E3115" s="3"/>
      <c r="F3115" s="3"/>
      <c r="G3115" s="3"/>
      <c r="H3115" s="3"/>
      <c r="I3115" s="3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  <c r="AM3115"/>
      <c r="AN3115"/>
      <c r="AO3115"/>
      <c r="AP3115"/>
      <c r="AQ3115"/>
      <c r="AR3115"/>
      <c r="AS3115"/>
      <c r="AT3115"/>
      <c r="AU3115"/>
      <c r="AV3115"/>
      <c r="AW3115"/>
      <c r="AX3115"/>
      <c r="AY3115"/>
      <c r="AZ3115"/>
      <c r="BA3115"/>
      <c r="BB3115"/>
      <c r="BC3115"/>
    </row>
    <row r="3116" spans="2:55" x14ac:dyDescent="0.25">
      <c r="B3116" s="3"/>
      <c r="C3116" s="3"/>
      <c r="D3116" s="3"/>
      <c r="E3116" s="3"/>
      <c r="F3116" s="3"/>
      <c r="G3116" s="3"/>
      <c r="H3116" s="3"/>
      <c r="I3116" s="3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  <c r="AM3116"/>
      <c r="AN3116"/>
      <c r="AO3116"/>
      <c r="AP3116"/>
      <c r="AQ3116"/>
      <c r="AR3116"/>
      <c r="AS3116"/>
      <c r="AT3116"/>
      <c r="AU3116"/>
      <c r="AV3116"/>
      <c r="AW3116"/>
      <c r="AX3116"/>
      <c r="AY3116"/>
      <c r="AZ3116"/>
      <c r="BA3116"/>
      <c r="BB3116"/>
      <c r="BC3116"/>
    </row>
    <row r="3117" spans="2:55" x14ac:dyDescent="0.25">
      <c r="B3117" s="3"/>
      <c r="C3117" s="3"/>
      <c r="D3117" s="3"/>
      <c r="E3117" s="3"/>
      <c r="F3117" s="3"/>
      <c r="G3117" s="3"/>
      <c r="H3117" s="3"/>
      <c r="I3117" s="3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  <c r="AM3117"/>
      <c r="AN3117"/>
      <c r="AO3117"/>
      <c r="AP3117"/>
      <c r="AQ3117"/>
      <c r="AR3117"/>
      <c r="AS3117"/>
      <c r="AT3117"/>
      <c r="AU3117"/>
      <c r="AV3117"/>
      <c r="AW3117"/>
      <c r="AX3117"/>
      <c r="AY3117"/>
      <c r="AZ3117"/>
      <c r="BA3117"/>
      <c r="BB3117"/>
      <c r="BC3117"/>
    </row>
    <row r="3118" spans="2:55" x14ac:dyDescent="0.25">
      <c r="B3118" s="3"/>
      <c r="C3118" s="3"/>
      <c r="D3118" s="3"/>
      <c r="E3118" s="3"/>
      <c r="F3118" s="3"/>
      <c r="G3118" s="3"/>
      <c r="H3118" s="3"/>
      <c r="I3118" s="3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  <c r="AM3118"/>
      <c r="AN3118"/>
      <c r="AO3118"/>
      <c r="AP3118"/>
      <c r="AQ3118"/>
      <c r="AR3118"/>
      <c r="AS3118"/>
      <c r="AT3118"/>
      <c r="AU3118"/>
      <c r="AV3118"/>
      <c r="AW3118"/>
      <c r="AX3118"/>
      <c r="AY3118"/>
      <c r="AZ3118"/>
      <c r="BA3118"/>
      <c r="BB3118"/>
      <c r="BC3118"/>
    </row>
    <row r="3119" spans="2:55" x14ac:dyDescent="0.25">
      <c r="B3119" s="3"/>
      <c r="C3119" s="3"/>
      <c r="D3119" s="3"/>
      <c r="E3119" s="3"/>
      <c r="F3119" s="3"/>
      <c r="G3119" s="3"/>
      <c r="H3119" s="3"/>
      <c r="I3119" s="3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  <c r="AM3119"/>
      <c r="AN3119"/>
      <c r="AO3119"/>
      <c r="AP3119"/>
      <c r="AQ3119"/>
      <c r="AR3119"/>
      <c r="AS3119"/>
      <c r="AT3119"/>
      <c r="AU3119"/>
      <c r="AV3119"/>
      <c r="AW3119"/>
      <c r="AX3119"/>
      <c r="AY3119"/>
      <c r="AZ3119"/>
      <c r="BA3119"/>
      <c r="BB3119"/>
      <c r="BC3119"/>
    </row>
    <row r="3120" spans="2:55" x14ac:dyDescent="0.25">
      <c r="B3120" s="3"/>
      <c r="C3120" s="3"/>
      <c r="D3120" s="3"/>
      <c r="E3120" s="3"/>
      <c r="F3120" s="3"/>
      <c r="G3120" s="3"/>
      <c r="H3120" s="3"/>
      <c r="I3120" s="3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  <c r="AM3120"/>
      <c r="AN3120"/>
      <c r="AO3120"/>
      <c r="AP3120"/>
      <c r="AQ3120"/>
      <c r="AR3120"/>
      <c r="AS3120"/>
      <c r="AT3120"/>
      <c r="AU3120"/>
      <c r="AV3120"/>
      <c r="AW3120"/>
      <c r="AX3120"/>
      <c r="AY3120"/>
      <c r="AZ3120"/>
      <c r="BA3120"/>
      <c r="BB3120"/>
      <c r="BC3120"/>
    </row>
    <row r="3121" spans="2:55" x14ac:dyDescent="0.25">
      <c r="B3121" s="3"/>
      <c r="C3121" s="3"/>
      <c r="D3121" s="3"/>
      <c r="E3121" s="3"/>
      <c r="F3121" s="3"/>
      <c r="G3121" s="3"/>
      <c r="H3121" s="3"/>
      <c r="I3121" s="3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  <c r="AM3121"/>
      <c r="AN3121"/>
      <c r="AO3121"/>
      <c r="AP3121"/>
      <c r="AQ3121"/>
      <c r="AR3121"/>
      <c r="AS3121"/>
      <c r="AT3121"/>
      <c r="AU3121"/>
      <c r="AV3121"/>
      <c r="AW3121"/>
      <c r="AX3121"/>
      <c r="AY3121"/>
      <c r="AZ3121"/>
      <c r="BA3121"/>
      <c r="BB3121"/>
      <c r="BC3121"/>
    </row>
    <row r="3122" spans="2:55" x14ac:dyDescent="0.25">
      <c r="B3122" s="3"/>
      <c r="C3122" s="3"/>
      <c r="D3122" s="3"/>
      <c r="E3122" s="3"/>
      <c r="F3122" s="3"/>
      <c r="G3122" s="3"/>
      <c r="H3122" s="3"/>
      <c r="I3122" s="3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  <c r="AM3122"/>
      <c r="AN3122"/>
      <c r="AO3122"/>
      <c r="AP3122"/>
      <c r="AQ3122"/>
      <c r="AR3122"/>
      <c r="AS3122"/>
      <c r="AT3122"/>
      <c r="AU3122"/>
      <c r="AV3122"/>
      <c r="AW3122"/>
      <c r="AX3122"/>
      <c r="AY3122"/>
      <c r="AZ3122"/>
      <c r="BA3122"/>
      <c r="BB3122"/>
      <c r="BC3122"/>
    </row>
    <row r="3123" spans="2:55" x14ac:dyDescent="0.25">
      <c r="B3123" s="3"/>
      <c r="C3123" s="3"/>
      <c r="D3123" s="3"/>
      <c r="E3123" s="3"/>
      <c r="F3123" s="3"/>
      <c r="G3123" s="3"/>
      <c r="H3123" s="3"/>
      <c r="I3123" s="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  <c r="AM3123"/>
      <c r="AN3123"/>
      <c r="AO3123"/>
      <c r="AP3123"/>
      <c r="AQ3123"/>
      <c r="AR3123"/>
      <c r="AS3123"/>
      <c r="AT3123"/>
      <c r="AU3123"/>
      <c r="AV3123"/>
      <c r="AW3123"/>
      <c r="AX3123"/>
      <c r="AY3123"/>
      <c r="AZ3123"/>
      <c r="BA3123"/>
      <c r="BB3123"/>
      <c r="BC3123"/>
    </row>
    <row r="3124" spans="2:55" x14ac:dyDescent="0.25">
      <c r="B3124" s="3"/>
      <c r="C3124" s="3"/>
      <c r="D3124" s="3"/>
      <c r="E3124" s="3"/>
      <c r="F3124" s="3"/>
      <c r="G3124" s="3"/>
      <c r="H3124" s="3"/>
      <c r="I3124" s="3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  <c r="AM3124"/>
      <c r="AN3124"/>
      <c r="AO3124"/>
      <c r="AP3124"/>
      <c r="AQ3124"/>
      <c r="AR3124"/>
      <c r="AS3124"/>
      <c r="AT3124"/>
      <c r="AU3124"/>
      <c r="AV3124"/>
      <c r="AW3124"/>
      <c r="AX3124"/>
      <c r="AY3124"/>
      <c r="AZ3124"/>
      <c r="BA3124"/>
      <c r="BB3124"/>
      <c r="BC3124"/>
    </row>
    <row r="3125" spans="2:55" x14ac:dyDescent="0.25">
      <c r="B3125" s="3"/>
      <c r="C3125" s="3"/>
      <c r="D3125" s="3"/>
      <c r="E3125" s="3"/>
      <c r="F3125" s="3"/>
      <c r="G3125" s="3"/>
      <c r="H3125" s="3"/>
      <c r="I3125" s="3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  <c r="AM3125"/>
      <c r="AN3125"/>
      <c r="AO3125"/>
      <c r="AP3125"/>
      <c r="AQ3125"/>
      <c r="AR3125"/>
      <c r="AS3125"/>
      <c r="AT3125"/>
      <c r="AU3125"/>
      <c r="AV3125"/>
      <c r="AW3125"/>
      <c r="AX3125"/>
      <c r="AY3125"/>
      <c r="AZ3125"/>
      <c r="BA3125"/>
      <c r="BB3125"/>
      <c r="BC3125"/>
    </row>
    <row r="3126" spans="2:55" x14ac:dyDescent="0.25">
      <c r="B3126" s="3"/>
      <c r="C3126" s="3"/>
      <c r="D3126" s="3"/>
      <c r="E3126" s="3"/>
      <c r="F3126" s="3"/>
      <c r="G3126" s="3"/>
      <c r="H3126" s="3"/>
      <c r="I3126" s="3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  <c r="AM3126"/>
      <c r="AN3126"/>
      <c r="AO3126"/>
      <c r="AP3126"/>
      <c r="AQ3126"/>
      <c r="AR3126"/>
      <c r="AS3126"/>
      <c r="AT3126"/>
      <c r="AU3126"/>
      <c r="AV3126"/>
      <c r="AW3126"/>
      <c r="AX3126"/>
      <c r="AY3126"/>
      <c r="AZ3126"/>
      <c r="BA3126"/>
      <c r="BB3126"/>
      <c r="BC3126"/>
    </row>
    <row r="3127" spans="2:55" x14ac:dyDescent="0.25">
      <c r="B3127" s="3"/>
      <c r="C3127" s="3"/>
      <c r="D3127" s="3"/>
      <c r="E3127" s="3"/>
      <c r="F3127" s="3"/>
      <c r="G3127" s="3"/>
      <c r="H3127" s="3"/>
      <c r="I3127" s="3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  <c r="AM3127"/>
      <c r="AN3127"/>
      <c r="AO3127"/>
      <c r="AP3127"/>
      <c r="AQ3127"/>
      <c r="AR3127"/>
      <c r="AS3127"/>
      <c r="AT3127"/>
      <c r="AU3127"/>
      <c r="AV3127"/>
      <c r="AW3127"/>
      <c r="AX3127"/>
      <c r="AY3127"/>
      <c r="AZ3127"/>
      <c r="BA3127"/>
      <c r="BB3127"/>
      <c r="BC3127"/>
    </row>
    <row r="3128" spans="2:55" x14ac:dyDescent="0.25">
      <c r="B3128" s="3"/>
      <c r="C3128" s="3"/>
      <c r="D3128" s="3"/>
      <c r="E3128" s="3"/>
      <c r="F3128" s="3"/>
      <c r="G3128" s="3"/>
      <c r="H3128" s="3"/>
      <c r="I3128" s="3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  <c r="AM3128"/>
      <c r="AN3128"/>
      <c r="AO3128"/>
      <c r="AP3128"/>
      <c r="AQ3128"/>
      <c r="AR3128"/>
      <c r="AS3128"/>
      <c r="AT3128"/>
      <c r="AU3128"/>
      <c r="AV3128"/>
      <c r="AW3128"/>
      <c r="AX3128"/>
      <c r="AY3128"/>
      <c r="AZ3128"/>
      <c r="BA3128"/>
      <c r="BB3128"/>
      <c r="BC3128"/>
    </row>
    <row r="3129" spans="2:55" x14ac:dyDescent="0.25">
      <c r="B3129" s="3"/>
      <c r="C3129" s="3"/>
      <c r="D3129" s="3"/>
      <c r="E3129" s="3"/>
      <c r="F3129" s="3"/>
      <c r="G3129" s="3"/>
      <c r="H3129" s="3"/>
      <c r="I3129" s="3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  <c r="AM3129"/>
      <c r="AN3129"/>
      <c r="AO3129"/>
      <c r="AP3129"/>
      <c r="AQ3129"/>
      <c r="AR3129"/>
      <c r="AS3129"/>
      <c r="AT3129"/>
      <c r="AU3129"/>
      <c r="AV3129"/>
      <c r="AW3129"/>
      <c r="AX3129"/>
      <c r="AY3129"/>
      <c r="AZ3129"/>
      <c r="BA3129"/>
      <c r="BB3129"/>
      <c r="BC3129"/>
    </row>
    <row r="3130" spans="2:55" x14ac:dyDescent="0.25">
      <c r="B3130" s="3"/>
      <c r="C3130" s="3"/>
      <c r="D3130" s="3"/>
      <c r="E3130" s="3"/>
      <c r="F3130" s="3"/>
      <c r="G3130" s="3"/>
      <c r="H3130" s="3"/>
      <c r="I3130" s="3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  <c r="AM3130"/>
      <c r="AN3130"/>
      <c r="AO3130"/>
      <c r="AP3130"/>
      <c r="AQ3130"/>
      <c r="AR3130"/>
      <c r="AS3130"/>
      <c r="AT3130"/>
      <c r="AU3130"/>
      <c r="AV3130"/>
      <c r="AW3130"/>
      <c r="AX3130"/>
      <c r="AY3130"/>
      <c r="AZ3130"/>
      <c r="BA3130"/>
      <c r="BB3130"/>
      <c r="BC3130"/>
    </row>
    <row r="3131" spans="2:55" x14ac:dyDescent="0.25">
      <c r="B3131" s="3"/>
      <c r="C3131" s="3"/>
      <c r="D3131" s="3"/>
      <c r="E3131" s="3"/>
      <c r="F3131" s="3"/>
      <c r="G3131" s="3"/>
      <c r="H3131" s="3"/>
      <c r="I3131" s="3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  <c r="AM3131"/>
      <c r="AN3131"/>
      <c r="AO3131"/>
      <c r="AP3131"/>
      <c r="AQ3131"/>
      <c r="AR3131"/>
      <c r="AS3131"/>
      <c r="AT3131"/>
      <c r="AU3131"/>
      <c r="AV3131"/>
      <c r="AW3131"/>
      <c r="AX3131"/>
      <c r="AY3131"/>
      <c r="AZ3131"/>
      <c r="BA3131"/>
      <c r="BB3131"/>
      <c r="BC3131"/>
    </row>
    <row r="3132" spans="2:55" x14ac:dyDescent="0.25">
      <c r="B3132" s="3"/>
      <c r="C3132" s="3"/>
      <c r="D3132" s="3"/>
      <c r="E3132" s="3"/>
      <c r="F3132" s="3"/>
      <c r="G3132" s="3"/>
      <c r="H3132" s="3"/>
      <c r="I3132" s="3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  <c r="AM3132"/>
      <c r="AN3132"/>
      <c r="AO3132"/>
      <c r="AP3132"/>
      <c r="AQ3132"/>
      <c r="AR3132"/>
      <c r="AS3132"/>
      <c r="AT3132"/>
      <c r="AU3132"/>
      <c r="AV3132"/>
      <c r="AW3132"/>
      <c r="AX3132"/>
      <c r="AY3132"/>
      <c r="AZ3132"/>
      <c r="BA3132"/>
      <c r="BB3132"/>
      <c r="BC3132"/>
    </row>
    <row r="3133" spans="2:55" x14ac:dyDescent="0.25">
      <c r="B3133" s="3"/>
      <c r="C3133" s="3"/>
      <c r="D3133" s="3"/>
      <c r="E3133" s="3"/>
      <c r="F3133" s="3"/>
      <c r="G3133" s="3"/>
      <c r="H3133" s="3"/>
      <c r="I3133" s="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  <c r="AM3133"/>
      <c r="AN3133"/>
      <c r="AO3133"/>
      <c r="AP3133"/>
      <c r="AQ3133"/>
      <c r="AR3133"/>
      <c r="AS3133"/>
      <c r="AT3133"/>
      <c r="AU3133"/>
      <c r="AV3133"/>
      <c r="AW3133"/>
      <c r="AX3133"/>
      <c r="AY3133"/>
      <c r="AZ3133"/>
      <c r="BA3133"/>
      <c r="BB3133"/>
      <c r="BC3133"/>
    </row>
    <row r="3134" spans="2:55" x14ac:dyDescent="0.25">
      <c r="B3134" s="3"/>
      <c r="C3134" s="3"/>
      <c r="D3134" s="3"/>
      <c r="E3134" s="3"/>
      <c r="F3134" s="3"/>
      <c r="G3134" s="3"/>
      <c r="H3134" s="3"/>
      <c r="I3134" s="3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  <c r="AM3134"/>
      <c r="AN3134"/>
      <c r="AO3134"/>
      <c r="AP3134"/>
      <c r="AQ3134"/>
      <c r="AR3134"/>
      <c r="AS3134"/>
      <c r="AT3134"/>
      <c r="AU3134"/>
      <c r="AV3134"/>
      <c r="AW3134"/>
      <c r="AX3134"/>
      <c r="AY3134"/>
      <c r="AZ3134"/>
      <c r="BA3134"/>
      <c r="BB3134"/>
      <c r="BC3134"/>
    </row>
    <row r="3135" spans="2:55" x14ac:dyDescent="0.25">
      <c r="B3135" s="3"/>
      <c r="C3135" s="3"/>
      <c r="D3135" s="3"/>
      <c r="E3135" s="3"/>
      <c r="F3135" s="3"/>
      <c r="G3135" s="3"/>
      <c r="H3135" s="3"/>
      <c r="I3135" s="3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  <c r="AM3135"/>
      <c r="AN3135"/>
      <c r="AO3135"/>
      <c r="AP3135"/>
      <c r="AQ3135"/>
      <c r="AR3135"/>
      <c r="AS3135"/>
      <c r="AT3135"/>
      <c r="AU3135"/>
      <c r="AV3135"/>
      <c r="AW3135"/>
      <c r="AX3135"/>
      <c r="AY3135"/>
      <c r="AZ3135"/>
      <c r="BA3135"/>
      <c r="BB3135"/>
      <c r="BC3135"/>
    </row>
    <row r="3136" spans="2:55" x14ac:dyDescent="0.25">
      <c r="B3136" s="3"/>
      <c r="C3136" s="3"/>
      <c r="D3136" s="3"/>
      <c r="E3136" s="3"/>
      <c r="F3136" s="3"/>
      <c r="G3136" s="3"/>
      <c r="H3136" s="3"/>
      <c r="I3136" s="3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  <c r="AM3136"/>
      <c r="AN3136"/>
      <c r="AO3136"/>
      <c r="AP3136"/>
      <c r="AQ3136"/>
      <c r="AR3136"/>
      <c r="AS3136"/>
      <c r="AT3136"/>
      <c r="AU3136"/>
      <c r="AV3136"/>
      <c r="AW3136"/>
      <c r="AX3136"/>
      <c r="AY3136"/>
      <c r="AZ3136"/>
      <c r="BA3136"/>
      <c r="BB3136"/>
      <c r="BC3136"/>
    </row>
    <row r="3137" spans="2:55" x14ac:dyDescent="0.25">
      <c r="B3137" s="3"/>
      <c r="C3137" s="3"/>
      <c r="D3137" s="3"/>
      <c r="E3137" s="3"/>
      <c r="F3137" s="3"/>
      <c r="G3137" s="3"/>
      <c r="H3137" s="3"/>
      <c r="I3137" s="3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  <c r="AM3137"/>
      <c r="AN3137"/>
      <c r="AO3137"/>
      <c r="AP3137"/>
      <c r="AQ3137"/>
      <c r="AR3137"/>
      <c r="AS3137"/>
      <c r="AT3137"/>
      <c r="AU3137"/>
      <c r="AV3137"/>
      <c r="AW3137"/>
      <c r="AX3137"/>
      <c r="AY3137"/>
      <c r="AZ3137"/>
      <c r="BA3137"/>
      <c r="BB3137"/>
      <c r="BC3137"/>
    </row>
    <row r="3138" spans="2:55" x14ac:dyDescent="0.25">
      <c r="B3138" s="3"/>
      <c r="C3138" s="3"/>
      <c r="D3138" s="3"/>
      <c r="E3138" s="3"/>
      <c r="F3138" s="3"/>
      <c r="G3138" s="3"/>
      <c r="H3138" s="3"/>
      <c r="I3138" s="3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  <c r="AM3138"/>
      <c r="AN3138"/>
      <c r="AO3138"/>
      <c r="AP3138"/>
      <c r="AQ3138"/>
      <c r="AR3138"/>
      <c r="AS3138"/>
      <c r="AT3138"/>
      <c r="AU3138"/>
      <c r="AV3138"/>
      <c r="AW3138"/>
      <c r="AX3138"/>
      <c r="AY3138"/>
      <c r="AZ3138"/>
      <c r="BA3138"/>
      <c r="BB3138"/>
      <c r="BC3138"/>
    </row>
    <row r="3139" spans="2:55" x14ac:dyDescent="0.25">
      <c r="B3139" s="3"/>
      <c r="C3139" s="3"/>
      <c r="D3139" s="3"/>
      <c r="E3139" s="3"/>
      <c r="F3139" s="3"/>
      <c r="G3139" s="3"/>
      <c r="H3139" s="3"/>
      <c r="I3139" s="3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  <c r="AM3139"/>
      <c r="AN3139"/>
      <c r="AO3139"/>
      <c r="AP3139"/>
      <c r="AQ3139"/>
      <c r="AR3139"/>
      <c r="AS3139"/>
      <c r="AT3139"/>
      <c r="AU3139"/>
      <c r="AV3139"/>
      <c r="AW3139"/>
      <c r="AX3139"/>
      <c r="AY3139"/>
      <c r="AZ3139"/>
      <c r="BA3139"/>
      <c r="BB3139"/>
      <c r="BC3139"/>
    </row>
    <row r="3140" spans="2:55" x14ac:dyDescent="0.25">
      <c r="B3140" s="3"/>
      <c r="C3140" s="3"/>
      <c r="D3140" s="3"/>
      <c r="E3140" s="3"/>
      <c r="F3140" s="3"/>
      <c r="G3140" s="3"/>
      <c r="H3140" s="3"/>
      <c r="I3140" s="3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  <c r="AM3140"/>
      <c r="AN3140"/>
      <c r="AO3140"/>
      <c r="AP3140"/>
      <c r="AQ3140"/>
      <c r="AR3140"/>
      <c r="AS3140"/>
      <c r="AT3140"/>
      <c r="AU3140"/>
      <c r="AV3140"/>
      <c r="AW3140"/>
      <c r="AX3140"/>
      <c r="AY3140"/>
      <c r="AZ3140"/>
      <c r="BA3140"/>
      <c r="BB3140"/>
      <c r="BC3140"/>
    </row>
    <row r="3141" spans="2:55" x14ac:dyDescent="0.25">
      <c r="B3141" s="3"/>
      <c r="C3141" s="3"/>
      <c r="D3141" s="3"/>
      <c r="E3141" s="3"/>
      <c r="F3141" s="3"/>
      <c r="G3141" s="3"/>
      <c r="H3141" s="3"/>
      <c r="I3141" s="3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  <c r="AM3141"/>
      <c r="AN3141"/>
      <c r="AO3141"/>
      <c r="AP3141"/>
      <c r="AQ3141"/>
      <c r="AR3141"/>
      <c r="AS3141"/>
      <c r="AT3141"/>
      <c r="AU3141"/>
      <c r="AV3141"/>
      <c r="AW3141"/>
      <c r="AX3141"/>
      <c r="AY3141"/>
      <c r="AZ3141"/>
      <c r="BA3141"/>
      <c r="BB3141"/>
      <c r="BC3141"/>
    </row>
    <row r="3142" spans="2:55" x14ac:dyDescent="0.25">
      <c r="B3142" s="3"/>
      <c r="C3142" s="3"/>
      <c r="D3142" s="3"/>
      <c r="E3142" s="3"/>
      <c r="F3142" s="3"/>
      <c r="G3142" s="3"/>
      <c r="H3142" s="3"/>
      <c r="I3142" s="3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  <c r="AM3142"/>
      <c r="AN3142"/>
      <c r="AO3142"/>
      <c r="AP3142"/>
      <c r="AQ3142"/>
      <c r="AR3142"/>
      <c r="AS3142"/>
      <c r="AT3142"/>
      <c r="AU3142"/>
      <c r="AV3142"/>
      <c r="AW3142"/>
      <c r="AX3142"/>
      <c r="AY3142"/>
      <c r="AZ3142"/>
      <c r="BA3142"/>
      <c r="BB3142"/>
      <c r="BC3142"/>
    </row>
    <row r="3143" spans="2:55" x14ac:dyDescent="0.25">
      <c r="B3143" s="3"/>
      <c r="C3143" s="3"/>
      <c r="D3143" s="3"/>
      <c r="E3143" s="3"/>
      <c r="F3143" s="3"/>
      <c r="G3143" s="3"/>
      <c r="H3143" s="3"/>
      <c r="I3143" s="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  <c r="AM3143"/>
      <c r="AN3143"/>
      <c r="AO3143"/>
      <c r="AP3143"/>
      <c r="AQ3143"/>
      <c r="AR3143"/>
      <c r="AS3143"/>
      <c r="AT3143"/>
      <c r="AU3143"/>
      <c r="AV3143"/>
      <c r="AW3143"/>
      <c r="AX3143"/>
      <c r="AY3143"/>
      <c r="AZ3143"/>
      <c r="BA3143"/>
      <c r="BB3143"/>
      <c r="BC3143"/>
    </row>
    <row r="3144" spans="2:55" x14ac:dyDescent="0.25">
      <c r="B3144" s="3"/>
      <c r="C3144" s="3"/>
      <c r="D3144" s="3"/>
      <c r="E3144" s="3"/>
      <c r="F3144" s="3"/>
      <c r="G3144" s="3"/>
      <c r="H3144" s="3"/>
      <c r="I3144" s="3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  <c r="AM3144"/>
      <c r="AN3144"/>
      <c r="AO3144"/>
      <c r="AP3144"/>
      <c r="AQ3144"/>
      <c r="AR3144"/>
      <c r="AS3144"/>
      <c r="AT3144"/>
      <c r="AU3144"/>
      <c r="AV3144"/>
      <c r="AW3144"/>
      <c r="AX3144"/>
      <c r="AY3144"/>
      <c r="AZ3144"/>
      <c r="BA3144"/>
      <c r="BB3144"/>
      <c r="BC3144"/>
    </row>
    <row r="3145" spans="2:55" x14ac:dyDescent="0.25">
      <c r="B3145" s="3"/>
      <c r="C3145" s="3"/>
      <c r="D3145" s="3"/>
      <c r="E3145" s="3"/>
      <c r="F3145" s="3"/>
      <c r="G3145" s="3"/>
      <c r="H3145" s="3"/>
      <c r="I3145" s="3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  <c r="AM3145"/>
      <c r="AN3145"/>
      <c r="AO3145"/>
      <c r="AP3145"/>
      <c r="AQ3145"/>
      <c r="AR3145"/>
      <c r="AS3145"/>
      <c r="AT3145"/>
      <c r="AU3145"/>
      <c r="AV3145"/>
      <c r="AW3145"/>
      <c r="AX3145"/>
      <c r="AY3145"/>
      <c r="AZ3145"/>
      <c r="BA3145"/>
      <c r="BB3145"/>
      <c r="BC3145"/>
    </row>
    <row r="3146" spans="2:55" x14ac:dyDescent="0.25">
      <c r="B3146" s="3"/>
      <c r="C3146" s="3"/>
      <c r="D3146" s="3"/>
      <c r="E3146" s="3"/>
      <c r="F3146" s="3"/>
      <c r="G3146" s="3"/>
      <c r="H3146" s="3"/>
      <c r="I3146" s="3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  <c r="AM3146"/>
      <c r="AN3146"/>
      <c r="AO3146"/>
      <c r="AP3146"/>
      <c r="AQ3146"/>
      <c r="AR3146"/>
      <c r="AS3146"/>
      <c r="AT3146"/>
      <c r="AU3146"/>
      <c r="AV3146"/>
      <c r="AW3146"/>
      <c r="AX3146"/>
      <c r="AY3146"/>
      <c r="AZ3146"/>
      <c r="BA3146"/>
      <c r="BB3146"/>
      <c r="BC3146"/>
    </row>
    <row r="3147" spans="2:55" x14ac:dyDescent="0.25">
      <c r="B3147" s="3"/>
      <c r="C3147" s="3"/>
      <c r="D3147" s="3"/>
      <c r="E3147" s="3"/>
      <c r="F3147" s="3"/>
      <c r="G3147" s="3"/>
      <c r="H3147" s="3"/>
      <c r="I3147" s="3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  <c r="AM3147"/>
      <c r="AN3147"/>
      <c r="AO3147"/>
      <c r="AP3147"/>
      <c r="AQ3147"/>
      <c r="AR3147"/>
      <c r="AS3147"/>
      <c r="AT3147"/>
      <c r="AU3147"/>
      <c r="AV3147"/>
      <c r="AW3147"/>
      <c r="AX3147"/>
      <c r="AY3147"/>
      <c r="AZ3147"/>
      <c r="BA3147"/>
      <c r="BB3147"/>
      <c r="BC3147"/>
    </row>
    <row r="3148" spans="2:55" x14ac:dyDescent="0.25">
      <c r="B3148" s="3"/>
      <c r="C3148" s="3"/>
      <c r="D3148" s="3"/>
      <c r="E3148" s="3"/>
      <c r="F3148" s="3"/>
      <c r="G3148" s="3"/>
      <c r="H3148" s="3"/>
      <c r="I3148" s="3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  <c r="AM3148"/>
      <c r="AN3148"/>
      <c r="AO3148"/>
      <c r="AP3148"/>
      <c r="AQ3148"/>
      <c r="AR3148"/>
      <c r="AS3148"/>
      <c r="AT3148"/>
      <c r="AU3148"/>
      <c r="AV3148"/>
      <c r="AW3148"/>
      <c r="AX3148"/>
      <c r="AY3148"/>
      <c r="AZ3148"/>
      <c r="BA3148"/>
      <c r="BB3148"/>
      <c r="BC3148"/>
    </row>
    <row r="3149" spans="2:55" x14ac:dyDescent="0.25">
      <c r="B3149" s="3"/>
      <c r="C3149" s="3"/>
      <c r="D3149" s="3"/>
      <c r="E3149" s="3"/>
      <c r="F3149" s="3"/>
      <c r="G3149" s="3"/>
      <c r="H3149" s="3"/>
      <c r="I3149" s="3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  <c r="AM3149"/>
      <c r="AN3149"/>
      <c r="AO3149"/>
      <c r="AP3149"/>
      <c r="AQ3149"/>
      <c r="AR3149"/>
      <c r="AS3149"/>
      <c r="AT3149"/>
      <c r="AU3149"/>
      <c r="AV3149"/>
      <c r="AW3149"/>
      <c r="AX3149"/>
      <c r="AY3149"/>
      <c r="AZ3149"/>
      <c r="BA3149"/>
      <c r="BB3149"/>
      <c r="BC3149"/>
    </row>
    <row r="3150" spans="2:55" x14ac:dyDescent="0.25">
      <c r="B3150" s="3"/>
      <c r="C3150" s="3"/>
      <c r="D3150" s="3"/>
      <c r="E3150" s="3"/>
      <c r="F3150" s="3"/>
      <c r="G3150" s="3"/>
      <c r="H3150" s="3"/>
      <c r="I3150" s="3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  <c r="AM3150"/>
      <c r="AN3150"/>
      <c r="AO3150"/>
      <c r="AP3150"/>
      <c r="AQ3150"/>
      <c r="AR3150"/>
      <c r="AS3150"/>
      <c r="AT3150"/>
      <c r="AU3150"/>
      <c r="AV3150"/>
      <c r="AW3150"/>
      <c r="AX3150"/>
      <c r="AY3150"/>
      <c r="AZ3150"/>
      <c r="BA3150"/>
      <c r="BB3150"/>
      <c r="BC3150"/>
    </row>
    <row r="3151" spans="2:55" x14ac:dyDescent="0.25">
      <c r="B3151" s="3"/>
      <c r="C3151" s="3"/>
      <c r="D3151" s="3"/>
      <c r="E3151" s="3"/>
      <c r="F3151" s="3"/>
      <c r="G3151" s="3"/>
      <c r="H3151" s="3"/>
      <c r="I3151" s="3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  <c r="AM3151"/>
      <c r="AN3151"/>
      <c r="AO3151"/>
      <c r="AP3151"/>
      <c r="AQ3151"/>
      <c r="AR3151"/>
      <c r="AS3151"/>
      <c r="AT3151"/>
      <c r="AU3151"/>
      <c r="AV3151"/>
      <c r="AW3151"/>
      <c r="AX3151"/>
      <c r="AY3151"/>
      <c r="AZ3151"/>
      <c r="BA3151"/>
      <c r="BB3151"/>
      <c r="BC3151"/>
    </row>
    <row r="3152" spans="2:55" x14ac:dyDescent="0.25">
      <c r="B3152" s="3"/>
      <c r="C3152" s="3"/>
      <c r="D3152" s="3"/>
      <c r="E3152" s="3"/>
      <c r="F3152" s="3"/>
      <c r="G3152" s="3"/>
      <c r="H3152" s="3"/>
      <c r="I3152" s="3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  <c r="AM3152"/>
      <c r="AN3152"/>
      <c r="AO3152"/>
      <c r="AP3152"/>
      <c r="AQ3152"/>
      <c r="AR3152"/>
      <c r="AS3152"/>
      <c r="AT3152"/>
      <c r="AU3152"/>
      <c r="AV3152"/>
      <c r="AW3152"/>
      <c r="AX3152"/>
      <c r="AY3152"/>
      <c r="AZ3152"/>
      <c r="BA3152"/>
      <c r="BB3152"/>
      <c r="BC3152"/>
    </row>
    <row r="3153" spans="2:55" x14ac:dyDescent="0.25">
      <c r="B3153" s="3"/>
      <c r="C3153" s="3"/>
      <c r="D3153" s="3"/>
      <c r="E3153" s="3"/>
      <c r="F3153" s="3"/>
      <c r="G3153" s="3"/>
      <c r="H3153" s="3"/>
      <c r="I3153" s="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  <c r="AM3153"/>
      <c r="AN3153"/>
      <c r="AO3153"/>
      <c r="AP3153"/>
      <c r="AQ3153"/>
      <c r="AR3153"/>
      <c r="AS3153"/>
      <c r="AT3153"/>
      <c r="AU3153"/>
      <c r="AV3153"/>
      <c r="AW3153"/>
      <c r="AX3153"/>
      <c r="AY3153"/>
      <c r="AZ3153"/>
      <c r="BA3153"/>
      <c r="BB3153"/>
      <c r="BC3153"/>
    </row>
    <row r="3154" spans="2:55" x14ac:dyDescent="0.25">
      <c r="B3154" s="3"/>
      <c r="C3154" s="3"/>
      <c r="D3154" s="3"/>
      <c r="E3154" s="3"/>
      <c r="F3154" s="3"/>
      <c r="G3154" s="3"/>
      <c r="H3154" s="3"/>
      <c r="I3154" s="3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  <c r="AM3154"/>
      <c r="AN3154"/>
      <c r="AO3154"/>
      <c r="AP3154"/>
      <c r="AQ3154"/>
      <c r="AR3154"/>
      <c r="AS3154"/>
      <c r="AT3154"/>
      <c r="AU3154"/>
      <c r="AV3154"/>
      <c r="AW3154"/>
      <c r="AX3154"/>
      <c r="AY3154"/>
      <c r="AZ3154"/>
      <c r="BA3154"/>
      <c r="BB3154"/>
      <c r="BC3154"/>
    </row>
    <row r="3155" spans="2:55" x14ac:dyDescent="0.25">
      <c r="B3155" s="3"/>
      <c r="C3155" s="3"/>
      <c r="D3155" s="3"/>
      <c r="E3155" s="3"/>
      <c r="F3155" s="3"/>
      <c r="G3155" s="3"/>
      <c r="H3155" s="3"/>
      <c r="I3155" s="3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  <c r="AM3155"/>
      <c r="AN3155"/>
      <c r="AO3155"/>
      <c r="AP3155"/>
      <c r="AQ3155"/>
      <c r="AR3155"/>
      <c r="AS3155"/>
      <c r="AT3155"/>
      <c r="AU3155"/>
      <c r="AV3155"/>
      <c r="AW3155"/>
      <c r="AX3155"/>
      <c r="AY3155"/>
      <c r="AZ3155"/>
      <c r="BA3155"/>
      <c r="BB3155"/>
      <c r="BC3155"/>
    </row>
    <row r="3156" spans="2:55" x14ac:dyDescent="0.25">
      <c r="B3156" s="3"/>
      <c r="C3156" s="3"/>
      <c r="D3156" s="3"/>
      <c r="E3156" s="3"/>
      <c r="F3156" s="3"/>
      <c r="G3156" s="3"/>
      <c r="H3156" s="3"/>
      <c r="I3156" s="3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  <c r="AM3156"/>
      <c r="AN3156"/>
      <c r="AO3156"/>
      <c r="AP3156"/>
      <c r="AQ3156"/>
      <c r="AR3156"/>
      <c r="AS3156"/>
      <c r="AT3156"/>
      <c r="AU3156"/>
      <c r="AV3156"/>
      <c r="AW3156"/>
      <c r="AX3156"/>
      <c r="AY3156"/>
      <c r="AZ3156"/>
      <c r="BA3156"/>
      <c r="BB3156"/>
      <c r="BC3156"/>
    </row>
    <row r="3157" spans="2:55" x14ac:dyDescent="0.25">
      <c r="B3157" s="3"/>
      <c r="C3157" s="3"/>
      <c r="D3157" s="3"/>
      <c r="E3157" s="3"/>
      <c r="F3157" s="3"/>
      <c r="G3157" s="3"/>
      <c r="H3157" s="3"/>
      <c r="I3157" s="3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  <c r="AM3157"/>
      <c r="AN3157"/>
      <c r="AO3157"/>
      <c r="AP3157"/>
      <c r="AQ3157"/>
      <c r="AR3157"/>
      <c r="AS3157"/>
      <c r="AT3157"/>
      <c r="AU3157"/>
      <c r="AV3157"/>
      <c r="AW3157"/>
      <c r="AX3157"/>
      <c r="AY3157"/>
      <c r="AZ3157"/>
      <c r="BA3157"/>
      <c r="BB3157"/>
      <c r="BC3157"/>
    </row>
    <row r="3158" spans="2:55" x14ac:dyDescent="0.25">
      <c r="B3158" s="3"/>
      <c r="C3158" s="3"/>
      <c r="D3158" s="3"/>
      <c r="E3158" s="3"/>
      <c r="F3158" s="3"/>
      <c r="G3158" s="3"/>
      <c r="H3158" s="3"/>
      <c r="I3158" s="3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  <c r="AM3158"/>
      <c r="AN3158"/>
      <c r="AO3158"/>
      <c r="AP3158"/>
      <c r="AQ3158"/>
      <c r="AR3158"/>
      <c r="AS3158"/>
      <c r="AT3158"/>
      <c r="AU3158"/>
      <c r="AV3158"/>
      <c r="AW3158"/>
      <c r="AX3158"/>
      <c r="AY3158"/>
      <c r="AZ3158"/>
      <c r="BA3158"/>
      <c r="BB3158"/>
      <c r="BC3158"/>
    </row>
    <row r="3159" spans="2:55" x14ac:dyDescent="0.25">
      <c r="B3159" s="3"/>
      <c r="C3159" s="3"/>
      <c r="D3159" s="3"/>
      <c r="E3159" s="3"/>
      <c r="F3159" s="3"/>
      <c r="G3159" s="3"/>
      <c r="H3159" s="3"/>
      <c r="I3159" s="3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  <c r="AM3159"/>
      <c r="AN3159"/>
      <c r="AO3159"/>
      <c r="AP3159"/>
      <c r="AQ3159"/>
      <c r="AR3159"/>
      <c r="AS3159"/>
      <c r="AT3159"/>
      <c r="AU3159"/>
      <c r="AV3159"/>
      <c r="AW3159"/>
      <c r="AX3159"/>
      <c r="AY3159"/>
      <c r="AZ3159"/>
      <c r="BA3159"/>
      <c r="BB3159"/>
      <c r="BC3159"/>
    </row>
    <row r="3160" spans="2:55" x14ac:dyDescent="0.25">
      <c r="B3160" s="3"/>
      <c r="C3160" s="3"/>
      <c r="D3160" s="3"/>
      <c r="E3160" s="3"/>
      <c r="F3160" s="3"/>
      <c r="G3160" s="3"/>
      <c r="H3160" s="3"/>
      <c r="I3160" s="3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  <c r="AM3160"/>
      <c r="AN3160"/>
      <c r="AO3160"/>
      <c r="AP3160"/>
      <c r="AQ3160"/>
      <c r="AR3160"/>
      <c r="AS3160"/>
      <c r="AT3160"/>
      <c r="AU3160"/>
      <c r="AV3160"/>
      <c r="AW3160"/>
      <c r="AX3160"/>
      <c r="AY3160"/>
      <c r="AZ3160"/>
      <c r="BA3160"/>
      <c r="BB3160"/>
      <c r="BC3160"/>
    </row>
    <row r="3161" spans="2:55" x14ac:dyDescent="0.25">
      <c r="B3161" s="3"/>
      <c r="C3161" s="3"/>
      <c r="D3161" s="3"/>
      <c r="E3161" s="3"/>
      <c r="F3161" s="3"/>
      <c r="G3161" s="3"/>
      <c r="H3161" s="3"/>
      <c r="I3161" s="3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  <c r="AM3161"/>
      <c r="AN3161"/>
      <c r="AO3161"/>
      <c r="AP3161"/>
      <c r="AQ3161"/>
      <c r="AR3161"/>
      <c r="AS3161"/>
      <c r="AT3161"/>
      <c r="AU3161"/>
      <c r="AV3161"/>
      <c r="AW3161"/>
      <c r="AX3161"/>
      <c r="AY3161"/>
      <c r="AZ3161"/>
      <c r="BA3161"/>
      <c r="BB3161"/>
      <c r="BC3161"/>
    </row>
    <row r="3162" spans="2:55" x14ac:dyDescent="0.25">
      <c r="B3162" s="3"/>
      <c r="C3162" s="3"/>
      <c r="D3162" s="3"/>
      <c r="E3162" s="3"/>
      <c r="F3162" s="3"/>
      <c r="G3162" s="3"/>
      <c r="H3162" s="3"/>
      <c r="I3162" s="3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  <c r="AM3162"/>
      <c r="AN3162"/>
      <c r="AO3162"/>
      <c r="AP3162"/>
      <c r="AQ3162"/>
      <c r="AR3162"/>
      <c r="AS3162"/>
      <c r="AT3162"/>
      <c r="AU3162"/>
      <c r="AV3162"/>
      <c r="AW3162"/>
      <c r="AX3162"/>
      <c r="AY3162"/>
      <c r="AZ3162"/>
      <c r="BA3162"/>
      <c r="BB3162"/>
      <c r="BC3162"/>
    </row>
    <row r="3163" spans="2:55" x14ac:dyDescent="0.25">
      <c r="B3163" s="3"/>
      <c r="C3163" s="3"/>
      <c r="D3163" s="3"/>
      <c r="E3163" s="3"/>
      <c r="F3163" s="3"/>
      <c r="G3163" s="3"/>
      <c r="H3163" s="3"/>
      <c r="I3163" s="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  <c r="AM3163"/>
      <c r="AN3163"/>
      <c r="AO3163"/>
      <c r="AP3163"/>
      <c r="AQ3163"/>
      <c r="AR3163"/>
      <c r="AS3163"/>
      <c r="AT3163"/>
      <c r="AU3163"/>
      <c r="AV3163"/>
      <c r="AW3163"/>
      <c r="AX3163"/>
      <c r="AY3163"/>
      <c r="AZ3163"/>
      <c r="BA3163"/>
      <c r="BB3163"/>
      <c r="BC3163"/>
    </row>
    <row r="3164" spans="2:55" x14ac:dyDescent="0.25">
      <c r="B3164" s="3"/>
      <c r="C3164" s="3"/>
      <c r="D3164" s="3"/>
      <c r="E3164" s="3"/>
      <c r="F3164" s="3"/>
      <c r="G3164" s="3"/>
      <c r="H3164" s="3"/>
      <c r="I3164" s="3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  <c r="AM3164"/>
      <c r="AN3164"/>
      <c r="AO3164"/>
      <c r="AP3164"/>
      <c r="AQ3164"/>
      <c r="AR3164"/>
      <c r="AS3164"/>
      <c r="AT3164"/>
      <c r="AU3164"/>
      <c r="AV3164"/>
      <c r="AW3164"/>
      <c r="AX3164"/>
      <c r="AY3164"/>
      <c r="AZ3164"/>
      <c r="BA3164"/>
      <c r="BB3164"/>
      <c r="BC3164"/>
    </row>
    <row r="3165" spans="2:55" x14ac:dyDescent="0.25">
      <c r="B3165" s="3"/>
      <c r="C3165" s="3"/>
      <c r="D3165" s="3"/>
      <c r="E3165" s="3"/>
      <c r="F3165" s="3"/>
      <c r="G3165" s="3"/>
      <c r="H3165" s="3"/>
      <c r="I3165" s="3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  <c r="AM3165"/>
      <c r="AN3165"/>
      <c r="AO3165"/>
      <c r="AP3165"/>
      <c r="AQ3165"/>
      <c r="AR3165"/>
      <c r="AS3165"/>
      <c r="AT3165"/>
      <c r="AU3165"/>
      <c r="AV3165"/>
      <c r="AW3165"/>
      <c r="AX3165"/>
      <c r="AY3165"/>
      <c r="AZ3165"/>
      <c r="BA3165"/>
      <c r="BB3165"/>
      <c r="BC3165"/>
    </row>
    <row r="3166" spans="2:55" x14ac:dyDescent="0.25">
      <c r="B3166" s="3"/>
      <c r="C3166" s="3"/>
      <c r="D3166" s="3"/>
      <c r="E3166" s="3"/>
      <c r="F3166" s="3"/>
      <c r="G3166" s="3"/>
      <c r="H3166" s="3"/>
      <c r="I3166" s="3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  <c r="AM3166"/>
      <c r="AN3166"/>
      <c r="AO3166"/>
      <c r="AP3166"/>
      <c r="AQ3166"/>
      <c r="AR3166"/>
      <c r="AS3166"/>
      <c r="AT3166"/>
      <c r="AU3166"/>
      <c r="AV3166"/>
      <c r="AW3166"/>
      <c r="AX3166"/>
      <c r="AY3166"/>
      <c r="AZ3166"/>
      <c r="BA3166"/>
      <c r="BB3166"/>
      <c r="BC3166"/>
    </row>
    <row r="3167" spans="2:55" x14ac:dyDescent="0.25">
      <c r="B3167" s="3"/>
      <c r="C3167" s="3"/>
      <c r="D3167" s="3"/>
      <c r="E3167" s="3"/>
      <c r="F3167" s="3"/>
      <c r="G3167" s="3"/>
      <c r="H3167" s="3"/>
      <c r="I3167" s="3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  <c r="AM3167"/>
      <c r="AN3167"/>
      <c r="AO3167"/>
      <c r="AP3167"/>
      <c r="AQ3167"/>
      <c r="AR3167"/>
      <c r="AS3167"/>
      <c r="AT3167"/>
      <c r="AU3167"/>
      <c r="AV3167"/>
      <c r="AW3167"/>
      <c r="AX3167"/>
      <c r="AY3167"/>
      <c r="AZ3167"/>
      <c r="BA3167"/>
      <c r="BB3167"/>
      <c r="BC3167"/>
    </row>
    <row r="3168" spans="2:55" x14ac:dyDescent="0.25">
      <c r="B3168" s="3"/>
      <c r="C3168" s="3"/>
      <c r="D3168" s="3"/>
      <c r="E3168" s="3"/>
      <c r="F3168" s="3"/>
      <c r="G3168" s="3"/>
      <c r="H3168" s="3"/>
      <c r="I3168" s="3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  <c r="AM3168"/>
      <c r="AN3168"/>
      <c r="AO3168"/>
      <c r="AP3168"/>
      <c r="AQ3168"/>
      <c r="AR3168"/>
      <c r="AS3168"/>
      <c r="AT3168"/>
      <c r="AU3168"/>
      <c r="AV3168"/>
      <c r="AW3168"/>
      <c r="AX3168"/>
      <c r="AY3168"/>
      <c r="AZ3168"/>
      <c r="BA3168"/>
      <c r="BB3168"/>
      <c r="BC3168"/>
    </row>
    <row r="3169" spans="2:55" x14ac:dyDescent="0.25">
      <c r="B3169" s="3"/>
      <c r="C3169" s="3"/>
      <c r="D3169" s="3"/>
      <c r="E3169" s="3"/>
      <c r="F3169" s="3"/>
      <c r="G3169" s="3"/>
      <c r="H3169" s="3"/>
      <c r="I3169" s="3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  <c r="AM3169"/>
      <c r="AN3169"/>
      <c r="AO3169"/>
      <c r="AP3169"/>
      <c r="AQ3169"/>
      <c r="AR3169"/>
      <c r="AS3169"/>
      <c r="AT3169"/>
      <c r="AU3169"/>
      <c r="AV3169"/>
      <c r="AW3169"/>
      <c r="AX3169"/>
      <c r="AY3169"/>
      <c r="AZ3169"/>
      <c r="BA3169"/>
      <c r="BB3169"/>
      <c r="BC3169"/>
    </row>
    <row r="3170" spans="2:55" x14ac:dyDescent="0.25">
      <c r="B3170" s="3"/>
      <c r="C3170" s="3"/>
      <c r="D3170" s="3"/>
      <c r="E3170" s="3"/>
      <c r="F3170" s="3"/>
      <c r="G3170" s="3"/>
      <c r="H3170" s="3"/>
      <c r="I3170" s="3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  <c r="AM3170"/>
      <c r="AN3170"/>
      <c r="AO3170"/>
      <c r="AP3170"/>
      <c r="AQ3170"/>
      <c r="AR3170"/>
      <c r="AS3170"/>
      <c r="AT3170"/>
      <c r="AU3170"/>
      <c r="AV3170"/>
      <c r="AW3170"/>
      <c r="AX3170"/>
      <c r="AY3170"/>
      <c r="AZ3170"/>
      <c r="BA3170"/>
      <c r="BB3170"/>
      <c r="BC3170"/>
    </row>
    <row r="3171" spans="2:55" x14ac:dyDescent="0.25">
      <c r="B3171" s="3"/>
      <c r="C3171" s="3"/>
      <c r="D3171" s="3"/>
      <c r="E3171" s="3"/>
      <c r="F3171" s="3"/>
      <c r="G3171" s="3"/>
      <c r="H3171" s="3"/>
      <c r="I3171" s="3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  <c r="AM3171"/>
      <c r="AN3171"/>
      <c r="AO3171"/>
      <c r="AP3171"/>
      <c r="AQ3171"/>
      <c r="AR3171"/>
      <c r="AS3171"/>
      <c r="AT3171"/>
      <c r="AU3171"/>
      <c r="AV3171"/>
      <c r="AW3171"/>
      <c r="AX3171"/>
      <c r="AY3171"/>
      <c r="AZ3171"/>
      <c r="BA3171"/>
      <c r="BB3171"/>
      <c r="BC3171"/>
    </row>
    <row r="3172" spans="2:55" x14ac:dyDescent="0.25">
      <c r="B3172" s="3"/>
      <c r="C3172" s="3"/>
      <c r="D3172" s="3"/>
      <c r="E3172" s="3"/>
      <c r="F3172" s="3"/>
      <c r="G3172" s="3"/>
      <c r="H3172" s="3"/>
      <c r="I3172" s="3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  <c r="AM3172"/>
      <c r="AN3172"/>
      <c r="AO3172"/>
      <c r="AP3172"/>
      <c r="AQ3172"/>
      <c r="AR3172"/>
      <c r="AS3172"/>
      <c r="AT3172"/>
      <c r="AU3172"/>
      <c r="AV3172"/>
      <c r="AW3172"/>
      <c r="AX3172"/>
      <c r="AY3172"/>
      <c r="AZ3172"/>
      <c r="BA3172"/>
      <c r="BB3172"/>
      <c r="BC3172"/>
    </row>
    <row r="3173" spans="2:55" x14ac:dyDescent="0.25">
      <c r="B3173" s="3"/>
      <c r="C3173" s="3"/>
      <c r="D3173" s="3"/>
      <c r="E3173" s="3"/>
      <c r="F3173" s="3"/>
      <c r="G3173" s="3"/>
      <c r="H3173" s="3"/>
      <c r="I3173" s="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  <c r="AM3173"/>
      <c r="AN3173"/>
      <c r="AO3173"/>
      <c r="AP3173"/>
      <c r="AQ3173"/>
      <c r="AR3173"/>
      <c r="AS3173"/>
      <c r="AT3173"/>
      <c r="AU3173"/>
      <c r="AV3173"/>
      <c r="AW3173"/>
      <c r="AX3173"/>
      <c r="AY3173"/>
      <c r="AZ3173"/>
      <c r="BA3173"/>
      <c r="BB3173"/>
      <c r="BC3173"/>
    </row>
    <row r="3174" spans="2:55" x14ac:dyDescent="0.25">
      <c r="B3174" s="3"/>
      <c r="C3174" s="3"/>
      <c r="D3174" s="3"/>
      <c r="E3174" s="3"/>
      <c r="F3174" s="3"/>
      <c r="G3174" s="3"/>
      <c r="H3174" s="3"/>
      <c r="I3174" s="3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  <c r="AM3174"/>
      <c r="AN3174"/>
      <c r="AO3174"/>
      <c r="AP3174"/>
      <c r="AQ3174"/>
      <c r="AR3174"/>
      <c r="AS3174"/>
      <c r="AT3174"/>
      <c r="AU3174"/>
      <c r="AV3174"/>
      <c r="AW3174"/>
      <c r="AX3174"/>
      <c r="AY3174"/>
      <c r="AZ3174"/>
      <c r="BA3174"/>
      <c r="BB3174"/>
      <c r="BC3174"/>
    </row>
    <row r="3175" spans="2:55" x14ac:dyDescent="0.25">
      <c r="B3175" s="3"/>
      <c r="C3175" s="3"/>
      <c r="D3175" s="3"/>
      <c r="E3175" s="3"/>
      <c r="F3175" s="3"/>
      <c r="G3175" s="3"/>
      <c r="H3175" s="3"/>
      <c r="I3175" s="3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  <c r="AM3175"/>
      <c r="AN3175"/>
      <c r="AO3175"/>
      <c r="AP3175"/>
      <c r="AQ3175"/>
      <c r="AR3175"/>
      <c r="AS3175"/>
      <c r="AT3175"/>
      <c r="AU3175"/>
      <c r="AV3175"/>
      <c r="AW3175"/>
      <c r="AX3175"/>
      <c r="AY3175"/>
      <c r="AZ3175"/>
      <c r="BA3175"/>
      <c r="BB3175"/>
      <c r="BC3175"/>
    </row>
    <row r="3176" spans="2:55" x14ac:dyDescent="0.25">
      <c r="B3176" s="3"/>
      <c r="C3176" s="3"/>
      <c r="D3176" s="3"/>
      <c r="E3176" s="3"/>
      <c r="F3176" s="3"/>
      <c r="G3176" s="3"/>
      <c r="H3176" s="3"/>
      <c r="I3176" s="3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  <c r="AM3176"/>
      <c r="AN3176"/>
      <c r="AO3176"/>
      <c r="AP3176"/>
      <c r="AQ3176"/>
      <c r="AR3176"/>
      <c r="AS3176"/>
      <c r="AT3176"/>
      <c r="AU3176"/>
      <c r="AV3176"/>
      <c r="AW3176"/>
      <c r="AX3176"/>
      <c r="AY3176"/>
      <c r="AZ3176"/>
      <c r="BA3176"/>
      <c r="BB3176"/>
      <c r="BC3176"/>
    </row>
    <row r="3177" spans="2:55" x14ac:dyDescent="0.25">
      <c r="B3177" s="3"/>
      <c r="C3177" s="3"/>
      <c r="D3177" s="3"/>
      <c r="E3177" s="3"/>
      <c r="F3177" s="3"/>
      <c r="G3177" s="3"/>
      <c r="H3177" s="3"/>
      <c r="I3177" s="3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  <c r="AM3177"/>
      <c r="AN3177"/>
      <c r="AO3177"/>
      <c r="AP3177"/>
      <c r="AQ3177"/>
      <c r="AR3177"/>
      <c r="AS3177"/>
      <c r="AT3177"/>
      <c r="AU3177"/>
      <c r="AV3177"/>
      <c r="AW3177"/>
      <c r="AX3177"/>
      <c r="AY3177"/>
      <c r="AZ3177"/>
      <c r="BA3177"/>
      <c r="BB3177"/>
      <c r="BC3177"/>
    </row>
    <row r="3178" spans="2:55" x14ac:dyDescent="0.25">
      <c r="B3178" s="3"/>
      <c r="C3178" s="3"/>
      <c r="D3178" s="3"/>
      <c r="E3178" s="3"/>
      <c r="F3178" s="3"/>
      <c r="G3178" s="3"/>
      <c r="H3178" s="3"/>
      <c r="I3178" s="3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  <c r="AM3178"/>
      <c r="AN3178"/>
      <c r="AO3178"/>
      <c r="AP3178"/>
      <c r="AQ3178"/>
      <c r="AR3178"/>
      <c r="AS3178"/>
      <c r="AT3178"/>
      <c r="AU3178"/>
      <c r="AV3178"/>
      <c r="AW3178"/>
      <c r="AX3178"/>
      <c r="AY3178"/>
      <c r="AZ3178"/>
      <c r="BA3178"/>
      <c r="BB3178"/>
      <c r="BC3178"/>
    </row>
    <row r="3179" spans="2:55" x14ac:dyDescent="0.25">
      <c r="B3179" s="3"/>
      <c r="C3179" s="3"/>
      <c r="D3179" s="3"/>
      <c r="E3179" s="3"/>
      <c r="F3179" s="3"/>
      <c r="G3179" s="3"/>
      <c r="H3179" s="3"/>
      <c r="I3179" s="3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  <c r="AM3179"/>
      <c r="AN3179"/>
      <c r="AO3179"/>
      <c r="AP3179"/>
      <c r="AQ3179"/>
      <c r="AR3179"/>
      <c r="AS3179"/>
      <c r="AT3179"/>
      <c r="AU3179"/>
      <c r="AV3179"/>
      <c r="AW3179"/>
      <c r="AX3179"/>
      <c r="AY3179"/>
      <c r="AZ3179"/>
      <c r="BA3179"/>
      <c r="BB3179"/>
      <c r="BC3179"/>
    </row>
    <row r="3180" spans="2:55" x14ac:dyDescent="0.25">
      <c r="B3180" s="3"/>
      <c r="C3180" s="3"/>
      <c r="D3180" s="3"/>
      <c r="E3180" s="3"/>
      <c r="F3180" s="3"/>
      <c r="G3180" s="3"/>
      <c r="H3180" s="3"/>
      <c r="I3180" s="3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  <c r="AM3180"/>
      <c r="AN3180"/>
      <c r="AO3180"/>
      <c r="AP3180"/>
      <c r="AQ3180"/>
      <c r="AR3180"/>
      <c r="AS3180"/>
      <c r="AT3180"/>
      <c r="AU3180"/>
      <c r="AV3180"/>
      <c r="AW3180"/>
      <c r="AX3180"/>
      <c r="AY3180"/>
      <c r="AZ3180"/>
      <c r="BA3180"/>
      <c r="BB3180"/>
      <c r="BC3180"/>
    </row>
    <row r="3181" spans="2:55" x14ac:dyDescent="0.25">
      <c r="B3181" s="3"/>
      <c r="C3181" s="3"/>
      <c r="D3181" s="3"/>
      <c r="E3181" s="3"/>
      <c r="F3181" s="3"/>
      <c r="G3181" s="3"/>
      <c r="H3181" s="3"/>
      <c r="I3181" s="3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  <c r="AM3181"/>
      <c r="AN3181"/>
      <c r="AO3181"/>
      <c r="AP3181"/>
      <c r="AQ3181"/>
      <c r="AR3181"/>
      <c r="AS3181"/>
      <c r="AT3181"/>
      <c r="AU3181"/>
      <c r="AV3181"/>
      <c r="AW3181"/>
      <c r="AX3181"/>
      <c r="AY3181"/>
      <c r="AZ3181"/>
      <c r="BA3181"/>
      <c r="BB3181"/>
      <c r="BC3181"/>
    </row>
    <row r="3182" spans="2:55" x14ac:dyDescent="0.25">
      <c r="B3182" s="3"/>
      <c r="C3182" s="3"/>
      <c r="D3182" s="3"/>
      <c r="E3182" s="3"/>
      <c r="F3182" s="3"/>
      <c r="G3182" s="3"/>
      <c r="H3182" s="3"/>
      <c r="I3182" s="3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  <c r="AM3182"/>
      <c r="AN3182"/>
      <c r="AO3182"/>
      <c r="AP3182"/>
      <c r="AQ3182"/>
      <c r="AR3182"/>
      <c r="AS3182"/>
      <c r="AT3182"/>
      <c r="AU3182"/>
      <c r="AV3182"/>
      <c r="AW3182"/>
      <c r="AX3182"/>
      <c r="AY3182"/>
      <c r="AZ3182"/>
      <c r="BA3182"/>
      <c r="BB3182"/>
      <c r="BC3182"/>
    </row>
    <row r="3183" spans="2:55" x14ac:dyDescent="0.25">
      <c r="B3183" s="3"/>
      <c r="C3183" s="3"/>
      <c r="D3183" s="3"/>
      <c r="E3183" s="3"/>
      <c r="F3183" s="3"/>
      <c r="G3183" s="3"/>
      <c r="H3183" s="3"/>
      <c r="I3183" s="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  <c r="AM3183"/>
      <c r="AN3183"/>
      <c r="AO3183"/>
      <c r="AP3183"/>
      <c r="AQ3183"/>
      <c r="AR3183"/>
      <c r="AS3183"/>
      <c r="AT3183"/>
      <c r="AU3183"/>
      <c r="AV3183"/>
      <c r="AW3183"/>
      <c r="AX3183"/>
      <c r="AY3183"/>
      <c r="AZ3183"/>
      <c r="BA3183"/>
      <c r="BB3183"/>
      <c r="BC3183"/>
    </row>
    <row r="3184" spans="2:55" x14ac:dyDescent="0.25">
      <c r="B3184" s="3"/>
      <c r="C3184" s="3"/>
      <c r="D3184" s="3"/>
      <c r="E3184" s="3"/>
      <c r="F3184" s="3"/>
      <c r="G3184" s="3"/>
      <c r="H3184" s="3"/>
      <c r="I3184" s="3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  <c r="AM3184"/>
      <c r="AN3184"/>
      <c r="AO3184"/>
      <c r="AP3184"/>
      <c r="AQ3184"/>
      <c r="AR3184"/>
      <c r="AS3184"/>
      <c r="AT3184"/>
      <c r="AU3184"/>
      <c r="AV3184"/>
      <c r="AW3184"/>
      <c r="AX3184"/>
      <c r="AY3184"/>
      <c r="AZ3184"/>
      <c r="BA3184"/>
      <c r="BB3184"/>
      <c r="BC3184"/>
    </row>
    <row r="3185" spans="2:55" x14ac:dyDescent="0.25">
      <c r="B3185" s="3"/>
      <c r="C3185" s="3"/>
      <c r="D3185" s="3"/>
      <c r="E3185" s="3"/>
      <c r="F3185" s="3"/>
      <c r="G3185" s="3"/>
      <c r="H3185" s="3"/>
      <c r="I3185" s="3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  <c r="AM3185"/>
      <c r="AN3185"/>
      <c r="AO3185"/>
      <c r="AP3185"/>
      <c r="AQ3185"/>
      <c r="AR3185"/>
      <c r="AS3185"/>
      <c r="AT3185"/>
      <c r="AU3185"/>
      <c r="AV3185"/>
      <c r="AW3185"/>
      <c r="AX3185"/>
      <c r="AY3185"/>
      <c r="AZ3185"/>
      <c r="BA3185"/>
      <c r="BB3185"/>
      <c r="BC3185"/>
    </row>
    <row r="3186" spans="2:55" x14ac:dyDescent="0.25">
      <c r="B3186" s="3"/>
      <c r="C3186" s="3"/>
      <c r="D3186" s="3"/>
      <c r="E3186" s="3"/>
      <c r="F3186" s="3"/>
      <c r="G3186" s="3"/>
      <c r="H3186" s="3"/>
      <c r="I3186" s="3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  <c r="AM3186"/>
      <c r="AN3186"/>
      <c r="AO3186"/>
      <c r="AP3186"/>
      <c r="AQ3186"/>
      <c r="AR3186"/>
      <c r="AS3186"/>
      <c r="AT3186"/>
      <c r="AU3186"/>
      <c r="AV3186"/>
      <c r="AW3186"/>
      <c r="AX3186"/>
      <c r="AY3186"/>
      <c r="AZ3186"/>
      <c r="BA3186"/>
      <c r="BB3186"/>
      <c r="BC3186"/>
    </row>
    <row r="3187" spans="2:55" x14ac:dyDescent="0.25">
      <c r="B3187" s="3"/>
      <c r="C3187" s="3"/>
      <c r="D3187" s="3"/>
      <c r="E3187" s="3"/>
      <c r="F3187" s="3"/>
      <c r="G3187" s="3"/>
      <c r="H3187" s="3"/>
      <c r="I3187" s="3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  <c r="AM3187"/>
      <c r="AN3187"/>
      <c r="AO3187"/>
      <c r="AP3187"/>
      <c r="AQ3187"/>
      <c r="AR3187"/>
      <c r="AS3187"/>
      <c r="AT3187"/>
      <c r="AU3187"/>
      <c r="AV3187"/>
      <c r="AW3187"/>
      <c r="AX3187"/>
      <c r="AY3187"/>
      <c r="AZ3187"/>
      <c r="BA3187"/>
      <c r="BB3187"/>
      <c r="BC3187"/>
    </row>
    <row r="3188" spans="2:55" x14ac:dyDescent="0.25">
      <c r="B3188" s="3"/>
      <c r="C3188" s="3"/>
      <c r="D3188" s="3"/>
      <c r="E3188" s="3"/>
      <c r="F3188" s="3"/>
      <c r="G3188" s="3"/>
      <c r="H3188" s="3"/>
      <c r="I3188" s="3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  <c r="AM3188"/>
      <c r="AN3188"/>
      <c r="AO3188"/>
      <c r="AP3188"/>
      <c r="AQ3188"/>
      <c r="AR3188"/>
      <c r="AS3188"/>
      <c r="AT3188"/>
      <c r="AU3188"/>
      <c r="AV3188"/>
      <c r="AW3188"/>
      <c r="AX3188"/>
      <c r="AY3188"/>
      <c r="AZ3188"/>
      <c r="BA3188"/>
      <c r="BB3188"/>
      <c r="BC3188"/>
    </row>
    <row r="3189" spans="2:55" x14ac:dyDescent="0.25">
      <c r="B3189" s="3"/>
      <c r="C3189" s="3"/>
      <c r="D3189" s="3"/>
      <c r="E3189" s="3"/>
      <c r="F3189" s="3"/>
      <c r="G3189" s="3"/>
      <c r="H3189" s="3"/>
      <c r="I3189" s="3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  <c r="AM3189"/>
      <c r="AN3189"/>
      <c r="AO3189"/>
      <c r="AP3189"/>
      <c r="AQ3189"/>
      <c r="AR3189"/>
      <c r="AS3189"/>
      <c r="AT3189"/>
      <c r="AU3189"/>
      <c r="AV3189"/>
      <c r="AW3189"/>
      <c r="AX3189"/>
      <c r="AY3189"/>
      <c r="AZ3189"/>
      <c r="BA3189"/>
      <c r="BB3189"/>
      <c r="BC3189"/>
    </row>
    <row r="3190" spans="2:55" x14ac:dyDescent="0.25">
      <c r="B3190" s="3"/>
      <c r="C3190" s="3"/>
      <c r="D3190" s="3"/>
      <c r="E3190" s="3"/>
      <c r="F3190" s="3"/>
      <c r="G3190" s="3"/>
      <c r="H3190" s="3"/>
      <c r="I3190" s="3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  <c r="AM3190"/>
      <c r="AN3190"/>
      <c r="AO3190"/>
      <c r="AP3190"/>
      <c r="AQ3190"/>
      <c r="AR3190"/>
      <c r="AS3190"/>
      <c r="AT3190"/>
      <c r="AU3190"/>
      <c r="AV3190"/>
      <c r="AW3190"/>
      <c r="AX3190"/>
      <c r="AY3190"/>
      <c r="AZ3190"/>
      <c r="BA3190"/>
      <c r="BB3190"/>
      <c r="BC3190"/>
    </row>
    <row r="3191" spans="2:55" x14ac:dyDescent="0.25">
      <c r="B3191" s="3"/>
      <c r="C3191" s="3"/>
      <c r="D3191" s="3"/>
      <c r="E3191" s="3"/>
      <c r="F3191" s="3"/>
      <c r="G3191" s="3"/>
      <c r="H3191" s="3"/>
      <c r="I3191" s="3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  <c r="AM3191"/>
      <c r="AN3191"/>
      <c r="AO3191"/>
      <c r="AP3191"/>
      <c r="AQ3191"/>
      <c r="AR3191"/>
      <c r="AS3191"/>
      <c r="AT3191"/>
      <c r="AU3191"/>
      <c r="AV3191"/>
      <c r="AW3191"/>
      <c r="AX3191"/>
      <c r="AY3191"/>
      <c r="AZ3191"/>
      <c r="BA3191"/>
      <c r="BB3191"/>
      <c r="BC3191"/>
    </row>
    <row r="3192" spans="2:55" x14ac:dyDescent="0.25">
      <c r="B3192" s="3"/>
      <c r="C3192" s="3"/>
      <c r="D3192" s="3"/>
      <c r="E3192" s="3"/>
      <c r="F3192" s="3"/>
      <c r="G3192" s="3"/>
      <c r="H3192" s="3"/>
      <c r="I3192" s="3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  <c r="AM3192"/>
      <c r="AN3192"/>
      <c r="AO3192"/>
      <c r="AP3192"/>
      <c r="AQ3192"/>
      <c r="AR3192"/>
      <c r="AS3192"/>
      <c r="AT3192"/>
      <c r="AU3192"/>
      <c r="AV3192"/>
      <c r="AW3192"/>
      <c r="AX3192"/>
      <c r="AY3192"/>
      <c r="AZ3192"/>
      <c r="BA3192"/>
      <c r="BB3192"/>
      <c r="BC3192"/>
    </row>
    <row r="3193" spans="2:55" x14ac:dyDescent="0.25">
      <c r="B3193" s="3"/>
      <c r="C3193" s="3"/>
      <c r="D3193" s="3"/>
      <c r="E3193" s="3"/>
      <c r="F3193" s="3"/>
      <c r="G3193" s="3"/>
      <c r="H3193" s="3"/>
      <c r="I3193" s="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  <c r="AM3193"/>
      <c r="AN3193"/>
      <c r="AO3193"/>
      <c r="AP3193"/>
      <c r="AQ3193"/>
      <c r="AR3193"/>
      <c r="AS3193"/>
      <c r="AT3193"/>
      <c r="AU3193"/>
      <c r="AV3193"/>
      <c r="AW3193"/>
      <c r="AX3193"/>
      <c r="AY3193"/>
      <c r="AZ3193"/>
      <c r="BA3193"/>
      <c r="BB3193"/>
      <c r="BC3193"/>
    </row>
    <row r="3194" spans="2:55" x14ac:dyDescent="0.25">
      <c r="B3194" s="3"/>
      <c r="C3194" s="3"/>
      <c r="D3194" s="3"/>
      <c r="E3194" s="3"/>
      <c r="F3194" s="3"/>
      <c r="G3194" s="3"/>
      <c r="H3194" s="3"/>
      <c r="I3194" s="3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  <c r="AM3194"/>
      <c r="AN3194"/>
      <c r="AO3194"/>
      <c r="AP3194"/>
      <c r="AQ3194"/>
      <c r="AR3194"/>
      <c r="AS3194"/>
      <c r="AT3194"/>
      <c r="AU3194"/>
      <c r="AV3194"/>
      <c r="AW3194"/>
      <c r="AX3194"/>
      <c r="AY3194"/>
      <c r="AZ3194"/>
      <c r="BA3194"/>
      <c r="BB3194"/>
      <c r="BC3194"/>
    </row>
    <row r="3195" spans="2:55" x14ac:dyDescent="0.25">
      <c r="B3195" s="3"/>
      <c r="C3195" s="3"/>
      <c r="D3195" s="3"/>
      <c r="E3195" s="3"/>
      <c r="F3195" s="3"/>
      <c r="G3195" s="3"/>
      <c r="H3195" s="3"/>
      <c r="I3195" s="3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  <c r="AM3195"/>
      <c r="AN3195"/>
      <c r="AO3195"/>
      <c r="AP3195"/>
      <c r="AQ3195"/>
      <c r="AR3195"/>
      <c r="AS3195"/>
      <c r="AT3195"/>
      <c r="AU3195"/>
      <c r="AV3195"/>
      <c r="AW3195"/>
      <c r="AX3195"/>
      <c r="AY3195"/>
      <c r="AZ3195"/>
      <c r="BA3195"/>
      <c r="BB3195"/>
      <c r="BC3195"/>
    </row>
    <row r="3196" spans="2:55" x14ac:dyDescent="0.25">
      <c r="B3196" s="3"/>
      <c r="C3196" s="3"/>
      <c r="D3196" s="3"/>
      <c r="E3196" s="3"/>
      <c r="F3196" s="3"/>
      <c r="G3196" s="3"/>
      <c r="H3196" s="3"/>
      <c r="I3196" s="3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  <c r="AM3196"/>
      <c r="AN3196"/>
      <c r="AO3196"/>
      <c r="AP3196"/>
      <c r="AQ3196"/>
      <c r="AR3196"/>
      <c r="AS3196"/>
      <c r="AT3196"/>
      <c r="AU3196"/>
      <c r="AV3196"/>
      <c r="AW3196"/>
      <c r="AX3196"/>
      <c r="AY3196"/>
      <c r="AZ3196"/>
      <c r="BA3196"/>
      <c r="BB3196"/>
      <c r="BC3196"/>
    </row>
    <row r="3197" spans="2:55" x14ac:dyDescent="0.25">
      <c r="B3197" s="3"/>
      <c r="C3197" s="3"/>
      <c r="D3197" s="3"/>
      <c r="E3197" s="3"/>
      <c r="F3197" s="3"/>
      <c r="G3197" s="3"/>
      <c r="H3197" s="3"/>
      <c r="I3197" s="3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  <c r="AM3197"/>
      <c r="AN3197"/>
      <c r="AO3197"/>
      <c r="AP3197"/>
      <c r="AQ3197"/>
      <c r="AR3197"/>
      <c r="AS3197"/>
      <c r="AT3197"/>
      <c r="AU3197"/>
      <c r="AV3197"/>
      <c r="AW3197"/>
      <c r="AX3197"/>
      <c r="AY3197"/>
      <c r="AZ3197"/>
      <c r="BA3197"/>
      <c r="BB3197"/>
      <c r="BC3197"/>
    </row>
    <row r="3198" spans="2:55" x14ac:dyDescent="0.25">
      <c r="B3198" s="3"/>
      <c r="C3198" s="3"/>
      <c r="D3198" s="3"/>
      <c r="E3198" s="3"/>
      <c r="F3198" s="3"/>
      <c r="G3198" s="3"/>
      <c r="H3198" s="3"/>
      <c r="I3198" s="3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  <c r="AM3198"/>
      <c r="AN3198"/>
      <c r="AO3198"/>
      <c r="AP3198"/>
      <c r="AQ3198"/>
      <c r="AR3198"/>
      <c r="AS3198"/>
      <c r="AT3198"/>
      <c r="AU3198"/>
      <c r="AV3198"/>
      <c r="AW3198"/>
      <c r="AX3198"/>
      <c r="AY3198"/>
      <c r="AZ3198"/>
      <c r="BA3198"/>
      <c r="BB3198"/>
      <c r="BC3198"/>
    </row>
    <row r="3199" spans="2:55" x14ac:dyDescent="0.25">
      <c r="B3199" s="3"/>
      <c r="C3199" s="3"/>
      <c r="D3199" s="3"/>
      <c r="E3199" s="3"/>
      <c r="F3199" s="3"/>
      <c r="G3199" s="3"/>
      <c r="H3199" s="3"/>
      <c r="I3199" s="3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  <c r="AM3199"/>
      <c r="AN3199"/>
      <c r="AO3199"/>
      <c r="AP3199"/>
      <c r="AQ3199"/>
      <c r="AR3199"/>
      <c r="AS3199"/>
      <c r="AT3199"/>
      <c r="AU3199"/>
      <c r="AV3199"/>
      <c r="AW3199"/>
      <c r="AX3199"/>
      <c r="AY3199"/>
      <c r="AZ3199"/>
      <c r="BA3199"/>
      <c r="BB3199"/>
      <c r="BC3199"/>
    </row>
    <row r="3200" spans="2:55" x14ac:dyDescent="0.25">
      <c r="B3200" s="3"/>
      <c r="C3200" s="3"/>
      <c r="D3200" s="3"/>
      <c r="E3200" s="3"/>
      <c r="F3200" s="3"/>
      <c r="G3200" s="3"/>
      <c r="H3200" s="3"/>
      <c r="I3200" s="3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  <c r="AM3200"/>
      <c r="AN3200"/>
      <c r="AO3200"/>
      <c r="AP3200"/>
      <c r="AQ3200"/>
      <c r="AR3200"/>
      <c r="AS3200"/>
      <c r="AT3200"/>
      <c r="AU3200"/>
      <c r="AV3200"/>
      <c r="AW3200"/>
      <c r="AX3200"/>
      <c r="AY3200"/>
      <c r="AZ3200"/>
      <c r="BA3200"/>
      <c r="BB3200"/>
      <c r="BC3200"/>
    </row>
    <row r="3201" spans="2:55" x14ac:dyDescent="0.25">
      <c r="B3201" s="3"/>
      <c r="C3201" s="3"/>
      <c r="D3201" s="3"/>
      <c r="E3201" s="3"/>
      <c r="F3201" s="3"/>
      <c r="G3201" s="3"/>
      <c r="H3201" s="3"/>
      <c r="I3201" s="3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  <c r="AM3201"/>
      <c r="AN3201"/>
      <c r="AO3201"/>
      <c r="AP3201"/>
      <c r="AQ3201"/>
      <c r="AR3201"/>
      <c r="AS3201"/>
      <c r="AT3201"/>
      <c r="AU3201"/>
      <c r="AV3201"/>
      <c r="AW3201"/>
      <c r="AX3201"/>
      <c r="AY3201"/>
      <c r="AZ3201"/>
      <c r="BA3201"/>
      <c r="BB3201"/>
      <c r="BC3201"/>
    </row>
    <row r="3202" spans="2:55" x14ac:dyDescent="0.25">
      <c r="B3202" s="3"/>
      <c r="C3202" s="3"/>
      <c r="D3202" s="3"/>
      <c r="E3202" s="3"/>
      <c r="F3202" s="3"/>
      <c r="G3202" s="3"/>
      <c r="H3202" s="3"/>
      <c r="I3202" s="3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  <c r="AM3202"/>
      <c r="AN3202"/>
      <c r="AO3202"/>
      <c r="AP3202"/>
      <c r="AQ3202"/>
      <c r="AR3202"/>
      <c r="AS3202"/>
      <c r="AT3202"/>
      <c r="AU3202"/>
      <c r="AV3202"/>
      <c r="AW3202"/>
      <c r="AX3202"/>
      <c r="AY3202"/>
      <c r="AZ3202"/>
      <c r="BA3202"/>
      <c r="BB3202"/>
      <c r="BC3202"/>
    </row>
    <row r="3203" spans="2:55" x14ac:dyDescent="0.25">
      <c r="B3203" s="3"/>
      <c r="C3203" s="3"/>
      <c r="D3203" s="3"/>
      <c r="E3203" s="3"/>
      <c r="F3203" s="3"/>
      <c r="G3203" s="3"/>
      <c r="H3203" s="3"/>
      <c r="I3203" s="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  <c r="AM3203"/>
      <c r="AN3203"/>
      <c r="AO3203"/>
      <c r="AP3203"/>
      <c r="AQ3203"/>
      <c r="AR3203"/>
      <c r="AS3203"/>
      <c r="AT3203"/>
      <c r="AU3203"/>
      <c r="AV3203"/>
      <c r="AW3203"/>
      <c r="AX3203"/>
      <c r="AY3203"/>
      <c r="AZ3203"/>
      <c r="BA3203"/>
      <c r="BB3203"/>
      <c r="BC3203"/>
    </row>
    <row r="3204" spans="2:55" x14ac:dyDescent="0.25">
      <c r="B3204" s="3"/>
      <c r="C3204" s="3"/>
      <c r="D3204" s="3"/>
      <c r="E3204" s="3"/>
      <c r="F3204" s="3"/>
      <c r="G3204" s="3"/>
      <c r="H3204" s="3"/>
      <c r="I3204" s="3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  <c r="AM3204"/>
      <c r="AN3204"/>
      <c r="AO3204"/>
      <c r="AP3204"/>
      <c r="AQ3204"/>
      <c r="AR3204"/>
      <c r="AS3204"/>
      <c r="AT3204"/>
      <c r="AU3204"/>
      <c r="AV3204"/>
      <c r="AW3204"/>
      <c r="AX3204"/>
      <c r="AY3204"/>
      <c r="AZ3204"/>
      <c r="BA3204"/>
      <c r="BB3204"/>
      <c r="BC3204"/>
    </row>
    <row r="3205" spans="2:55" x14ac:dyDescent="0.25">
      <c r="B3205" s="3"/>
      <c r="C3205" s="3"/>
      <c r="D3205" s="3"/>
      <c r="E3205" s="3"/>
      <c r="F3205" s="3"/>
      <c r="G3205" s="3"/>
      <c r="H3205" s="3"/>
      <c r="I3205" s="3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  <c r="AM3205"/>
      <c r="AN3205"/>
      <c r="AO3205"/>
      <c r="AP3205"/>
      <c r="AQ3205"/>
      <c r="AR3205"/>
      <c r="AS3205"/>
      <c r="AT3205"/>
      <c r="AU3205"/>
      <c r="AV3205"/>
      <c r="AW3205"/>
      <c r="AX3205"/>
      <c r="AY3205"/>
      <c r="AZ3205"/>
      <c r="BA3205"/>
      <c r="BB3205"/>
      <c r="BC3205"/>
    </row>
    <row r="3206" spans="2:55" x14ac:dyDescent="0.25">
      <c r="B3206" s="3"/>
      <c r="C3206" s="3"/>
      <c r="D3206" s="3"/>
      <c r="E3206" s="3"/>
      <c r="F3206" s="3"/>
      <c r="G3206" s="3"/>
      <c r="H3206" s="3"/>
      <c r="I3206" s="3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  <c r="AM3206"/>
      <c r="AN3206"/>
      <c r="AO3206"/>
      <c r="AP3206"/>
      <c r="AQ3206"/>
      <c r="AR3206"/>
      <c r="AS3206"/>
      <c r="AT3206"/>
      <c r="AU3206"/>
      <c r="AV3206"/>
      <c r="AW3206"/>
      <c r="AX3206"/>
      <c r="AY3206"/>
      <c r="AZ3206"/>
      <c r="BA3206"/>
      <c r="BB3206"/>
      <c r="BC3206"/>
    </row>
    <row r="3207" spans="2:55" x14ac:dyDescent="0.25">
      <c r="B3207" s="3"/>
      <c r="C3207" s="3"/>
      <c r="D3207" s="3"/>
      <c r="E3207" s="3"/>
      <c r="F3207" s="3"/>
      <c r="G3207" s="3"/>
      <c r="H3207" s="3"/>
      <c r="I3207" s="3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  <c r="AM3207"/>
      <c r="AN3207"/>
      <c r="AO3207"/>
      <c r="AP3207"/>
      <c r="AQ3207"/>
      <c r="AR3207"/>
      <c r="AS3207"/>
      <c r="AT3207"/>
      <c r="AU3207"/>
      <c r="AV3207"/>
      <c r="AW3207"/>
      <c r="AX3207"/>
      <c r="AY3207"/>
      <c r="AZ3207"/>
      <c r="BA3207"/>
      <c r="BB3207"/>
      <c r="BC3207"/>
    </row>
    <row r="3208" spans="2:55" x14ac:dyDescent="0.25">
      <c r="B3208" s="3"/>
      <c r="C3208" s="3"/>
      <c r="D3208" s="3"/>
      <c r="E3208" s="3"/>
      <c r="F3208" s="3"/>
      <c r="G3208" s="3"/>
      <c r="H3208" s="3"/>
      <c r="I3208" s="3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  <c r="AM3208"/>
      <c r="AN3208"/>
      <c r="AO3208"/>
      <c r="AP3208"/>
      <c r="AQ3208"/>
      <c r="AR3208"/>
      <c r="AS3208"/>
      <c r="AT3208"/>
      <c r="AU3208"/>
      <c r="AV3208"/>
      <c r="AW3208"/>
      <c r="AX3208"/>
      <c r="AY3208"/>
      <c r="AZ3208"/>
      <c r="BA3208"/>
      <c r="BB3208"/>
      <c r="BC3208"/>
    </row>
    <row r="3209" spans="2:55" x14ac:dyDescent="0.25">
      <c r="B3209" s="3"/>
      <c r="C3209" s="3"/>
      <c r="D3209" s="3"/>
      <c r="E3209" s="3"/>
      <c r="F3209" s="3"/>
      <c r="G3209" s="3"/>
      <c r="H3209" s="3"/>
      <c r="I3209" s="3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  <c r="AM3209"/>
      <c r="AN3209"/>
      <c r="AO3209"/>
      <c r="AP3209"/>
      <c r="AQ3209"/>
      <c r="AR3209"/>
      <c r="AS3209"/>
      <c r="AT3209"/>
      <c r="AU3209"/>
      <c r="AV3209"/>
      <c r="AW3209"/>
      <c r="AX3209"/>
      <c r="AY3209"/>
      <c r="AZ3209"/>
      <c r="BA3209"/>
      <c r="BB3209"/>
      <c r="BC3209"/>
    </row>
    <row r="3210" spans="2:55" x14ac:dyDescent="0.25">
      <c r="B3210" s="3"/>
      <c r="C3210" s="3"/>
      <c r="D3210" s="3"/>
      <c r="E3210" s="3"/>
      <c r="F3210" s="3"/>
      <c r="G3210" s="3"/>
      <c r="H3210" s="3"/>
      <c r="I3210" s="3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  <c r="AM3210"/>
      <c r="AN3210"/>
      <c r="AO3210"/>
      <c r="AP3210"/>
      <c r="AQ3210"/>
      <c r="AR3210"/>
      <c r="AS3210"/>
      <c r="AT3210"/>
      <c r="AU3210"/>
      <c r="AV3210"/>
      <c r="AW3210"/>
      <c r="AX3210"/>
      <c r="AY3210"/>
      <c r="AZ3210"/>
      <c r="BA3210"/>
      <c r="BB3210"/>
      <c r="BC3210"/>
    </row>
    <row r="3211" spans="2:55" x14ac:dyDescent="0.25">
      <c r="B3211" s="3"/>
      <c r="C3211" s="3"/>
      <c r="D3211" s="3"/>
      <c r="E3211" s="3"/>
      <c r="F3211" s="3"/>
      <c r="G3211" s="3"/>
      <c r="H3211" s="3"/>
      <c r="I3211" s="3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  <c r="AM3211"/>
      <c r="AN3211"/>
      <c r="AO3211"/>
      <c r="AP3211"/>
      <c r="AQ3211"/>
      <c r="AR3211"/>
      <c r="AS3211"/>
      <c r="AT3211"/>
      <c r="AU3211"/>
      <c r="AV3211"/>
      <c r="AW3211"/>
      <c r="AX3211"/>
      <c r="AY3211"/>
      <c r="AZ3211"/>
      <c r="BA3211"/>
      <c r="BB3211"/>
      <c r="BC3211"/>
    </row>
    <row r="3212" spans="2:55" x14ac:dyDescent="0.25">
      <c r="B3212" s="3"/>
      <c r="C3212" s="3"/>
      <c r="D3212" s="3"/>
      <c r="E3212" s="3"/>
      <c r="F3212" s="3"/>
      <c r="G3212" s="3"/>
      <c r="H3212" s="3"/>
      <c r="I3212" s="3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  <c r="AM3212"/>
      <c r="AN3212"/>
      <c r="AO3212"/>
      <c r="AP3212"/>
      <c r="AQ3212"/>
      <c r="AR3212"/>
      <c r="AS3212"/>
      <c r="AT3212"/>
      <c r="AU3212"/>
      <c r="AV3212"/>
      <c r="AW3212"/>
      <c r="AX3212"/>
      <c r="AY3212"/>
      <c r="AZ3212"/>
      <c r="BA3212"/>
      <c r="BB3212"/>
      <c r="BC3212"/>
    </row>
    <row r="3213" spans="2:55" x14ac:dyDescent="0.25">
      <c r="B3213" s="3"/>
      <c r="C3213" s="3"/>
      <c r="D3213" s="3"/>
      <c r="E3213" s="3"/>
      <c r="F3213" s="3"/>
      <c r="G3213" s="3"/>
      <c r="H3213" s="3"/>
      <c r="I3213" s="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  <c r="AM3213"/>
      <c r="AN3213"/>
      <c r="AO3213"/>
      <c r="AP3213"/>
      <c r="AQ3213"/>
      <c r="AR3213"/>
      <c r="AS3213"/>
      <c r="AT3213"/>
      <c r="AU3213"/>
      <c r="AV3213"/>
      <c r="AW3213"/>
      <c r="AX3213"/>
      <c r="AY3213"/>
      <c r="AZ3213"/>
      <c r="BA3213"/>
      <c r="BB3213"/>
      <c r="BC3213"/>
    </row>
    <row r="3214" spans="2:55" x14ac:dyDescent="0.25">
      <c r="B3214" s="3"/>
      <c r="C3214" s="3"/>
      <c r="D3214" s="3"/>
      <c r="E3214" s="3"/>
      <c r="F3214" s="3"/>
      <c r="G3214" s="3"/>
      <c r="H3214" s="3"/>
      <c r="I3214" s="3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  <c r="AM3214"/>
      <c r="AN3214"/>
      <c r="AO3214"/>
      <c r="AP3214"/>
      <c r="AQ3214"/>
      <c r="AR3214"/>
      <c r="AS3214"/>
      <c r="AT3214"/>
      <c r="AU3214"/>
      <c r="AV3214"/>
      <c r="AW3214"/>
      <c r="AX3214"/>
      <c r="AY3214"/>
      <c r="AZ3214"/>
      <c r="BA3214"/>
      <c r="BB3214"/>
      <c r="BC3214"/>
    </row>
    <row r="3215" spans="2:55" x14ac:dyDescent="0.25">
      <c r="B3215" s="3"/>
      <c r="C3215" s="3"/>
      <c r="D3215" s="3"/>
      <c r="E3215" s="3"/>
      <c r="F3215" s="3"/>
      <c r="G3215" s="3"/>
      <c r="H3215" s="3"/>
      <c r="I3215" s="3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  <c r="AM3215"/>
      <c r="AN3215"/>
      <c r="AO3215"/>
      <c r="AP3215"/>
      <c r="AQ3215"/>
      <c r="AR3215"/>
      <c r="AS3215"/>
      <c r="AT3215"/>
      <c r="AU3215"/>
      <c r="AV3215"/>
      <c r="AW3215"/>
      <c r="AX3215"/>
      <c r="AY3215"/>
      <c r="AZ3215"/>
      <c r="BA3215"/>
      <c r="BB3215"/>
      <c r="BC3215"/>
    </row>
    <row r="3216" spans="2:55" x14ac:dyDescent="0.25">
      <c r="B3216" s="3"/>
      <c r="C3216" s="3"/>
      <c r="D3216" s="3"/>
      <c r="E3216" s="3"/>
      <c r="F3216" s="3"/>
      <c r="G3216" s="3"/>
      <c r="H3216" s="3"/>
      <c r="I3216" s="3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  <c r="AM3216"/>
      <c r="AN3216"/>
      <c r="AO3216"/>
      <c r="AP3216"/>
      <c r="AQ3216"/>
      <c r="AR3216"/>
      <c r="AS3216"/>
      <c r="AT3216"/>
      <c r="AU3216"/>
      <c r="AV3216"/>
      <c r="AW3216"/>
      <c r="AX3216"/>
      <c r="AY3216"/>
      <c r="AZ3216"/>
      <c r="BA3216"/>
      <c r="BB3216"/>
      <c r="BC3216"/>
    </row>
    <row r="3217" spans="2:55" x14ac:dyDescent="0.25">
      <c r="B3217" s="3"/>
      <c r="C3217" s="3"/>
      <c r="D3217" s="3"/>
      <c r="E3217" s="3"/>
      <c r="F3217" s="3"/>
      <c r="G3217" s="3"/>
      <c r="H3217" s="3"/>
      <c r="I3217" s="3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  <c r="AM3217"/>
      <c r="AN3217"/>
      <c r="AO3217"/>
      <c r="AP3217"/>
      <c r="AQ3217"/>
      <c r="AR3217"/>
      <c r="AS3217"/>
      <c r="AT3217"/>
      <c r="AU3217"/>
      <c r="AV3217"/>
      <c r="AW3217"/>
      <c r="AX3217"/>
      <c r="AY3217"/>
      <c r="AZ3217"/>
      <c r="BA3217"/>
      <c r="BB3217"/>
      <c r="BC3217"/>
    </row>
    <row r="3218" spans="2:55" x14ac:dyDescent="0.25">
      <c r="B3218" s="3"/>
      <c r="C3218" s="3"/>
      <c r="D3218" s="3"/>
      <c r="E3218" s="3"/>
      <c r="F3218" s="3"/>
      <c r="G3218" s="3"/>
      <c r="H3218" s="3"/>
      <c r="I3218" s="3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  <c r="AM3218"/>
      <c r="AN3218"/>
      <c r="AO3218"/>
      <c r="AP3218"/>
      <c r="AQ3218"/>
      <c r="AR3218"/>
      <c r="AS3218"/>
      <c r="AT3218"/>
      <c r="AU3218"/>
      <c r="AV3218"/>
      <c r="AW3218"/>
      <c r="AX3218"/>
      <c r="AY3218"/>
      <c r="AZ3218"/>
      <c r="BA3218"/>
      <c r="BB3218"/>
      <c r="BC3218"/>
    </row>
    <row r="3219" spans="2:55" x14ac:dyDescent="0.25">
      <c r="B3219" s="3"/>
      <c r="C3219" s="3"/>
      <c r="D3219" s="3"/>
      <c r="E3219" s="3"/>
      <c r="F3219" s="3"/>
      <c r="G3219" s="3"/>
      <c r="H3219" s="3"/>
      <c r="I3219" s="3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  <c r="AM3219"/>
      <c r="AN3219"/>
      <c r="AO3219"/>
      <c r="AP3219"/>
      <c r="AQ3219"/>
      <c r="AR3219"/>
      <c r="AS3219"/>
      <c r="AT3219"/>
      <c r="AU3219"/>
      <c r="AV3219"/>
      <c r="AW3219"/>
      <c r="AX3219"/>
      <c r="AY3219"/>
      <c r="AZ3219"/>
      <c r="BA3219"/>
      <c r="BB3219"/>
      <c r="BC3219"/>
    </row>
    <row r="3220" spans="2:55" x14ac:dyDescent="0.25">
      <c r="B3220" s="3"/>
      <c r="C3220" s="3"/>
      <c r="D3220" s="3"/>
      <c r="E3220" s="3"/>
      <c r="F3220" s="3"/>
      <c r="G3220" s="3"/>
      <c r="H3220" s="3"/>
      <c r="I3220" s="3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  <c r="AM3220"/>
      <c r="AN3220"/>
      <c r="AO3220"/>
      <c r="AP3220"/>
      <c r="AQ3220"/>
      <c r="AR3220"/>
      <c r="AS3220"/>
      <c r="AT3220"/>
      <c r="AU3220"/>
      <c r="AV3220"/>
      <c r="AW3220"/>
      <c r="AX3220"/>
      <c r="AY3220"/>
      <c r="AZ3220"/>
      <c r="BA3220"/>
      <c r="BB3220"/>
      <c r="BC3220"/>
    </row>
    <row r="3221" spans="2:55" x14ac:dyDescent="0.25">
      <c r="B3221" s="3"/>
      <c r="C3221" s="3"/>
      <c r="D3221" s="3"/>
      <c r="E3221" s="3"/>
      <c r="F3221" s="3"/>
      <c r="G3221" s="3"/>
      <c r="H3221" s="3"/>
      <c r="I3221" s="3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  <c r="AM3221"/>
      <c r="AN3221"/>
      <c r="AO3221"/>
      <c r="AP3221"/>
      <c r="AQ3221"/>
      <c r="AR3221"/>
      <c r="AS3221"/>
      <c r="AT3221"/>
      <c r="AU3221"/>
      <c r="AV3221"/>
      <c r="AW3221"/>
      <c r="AX3221"/>
      <c r="AY3221"/>
      <c r="AZ3221"/>
      <c r="BA3221"/>
      <c r="BB3221"/>
      <c r="BC3221"/>
    </row>
    <row r="3222" spans="2:55" x14ac:dyDescent="0.25">
      <c r="B3222" s="3"/>
      <c r="C3222" s="3"/>
      <c r="D3222" s="3"/>
      <c r="E3222" s="3"/>
      <c r="F3222" s="3"/>
      <c r="G3222" s="3"/>
      <c r="H3222" s="3"/>
      <c r="I3222" s="3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  <c r="AM3222"/>
      <c r="AN3222"/>
      <c r="AO3222"/>
      <c r="AP3222"/>
      <c r="AQ3222"/>
      <c r="AR3222"/>
      <c r="AS3222"/>
      <c r="AT3222"/>
      <c r="AU3222"/>
      <c r="AV3222"/>
      <c r="AW3222"/>
      <c r="AX3222"/>
      <c r="AY3222"/>
      <c r="AZ3222"/>
      <c r="BA3222"/>
      <c r="BB3222"/>
      <c r="BC3222"/>
    </row>
    <row r="3223" spans="2:55" x14ac:dyDescent="0.25">
      <c r="B3223" s="3"/>
      <c r="C3223" s="3"/>
      <c r="D3223" s="3"/>
      <c r="E3223" s="3"/>
      <c r="F3223" s="3"/>
      <c r="G3223" s="3"/>
      <c r="H3223" s="3"/>
      <c r="I3223" s="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  <c r="AM3223"/>
      <c r="AN3223"/>
      <c r="AO3223"/>
      <c r="AP3223"/>
      <c r="AQ3223"/>
      <c r="AR3223"/>
      <c r="AS3223"/>
      <c r="AT3223"/>
      <c r="AU3223"/>
      <c r="AV3223"/>
      <c r="AW3223"/>
      <c r="AX3223"/>
      <c r="AY3223"/>
      <c r="AZ3223"/>
      <c r="BA3223"/>
      <c r="BB3223"/>
      <c r="BC3223"/>
    </row>
    <row r="3224" spans="2:55" x14ac:dyDescent="0.25">
      <c r="B3224" s="3"/>
      <c r="C3224" s="3"/>
      <c r="D3224" s="3"/>
      <c r="E3224" s="3"/>
      <c r="F3224" s="3"/>
      <c r="G3224" s="3"/>
      <c r="H3224" s="3"/>
      <c r="I3224" s="3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  <c r="AM3224"/>
      <c r="AN3224"/>
      <c r="AO3224"/>
      <c r="AP3224"/>
      <c r="AQ3224"/>
      <c r="AR3224"/>
      <c r="AS3224"/>
      <c r="AT3224"/>
      <c r="AU3224"/>
      <c r="AV3224"/>
      <c r="AW3224"/>
      <c r="AX3224"/>
      <c r="AY3224"/>
      <c r="AZ3224"/>
      <c r="BA3224"/>
      <c r="BB3224"/>
      <c r="BC3224"/>
    </row>
    <row r="3225" spans="2:55" x14ac:dyDescent="0.25">
      <c r="B3225" s="3"/>
      <c r="C3225" s="3"/>
      <c r="D3225" s="3"/>
      <c r="E3225" s="3"/>
      <c r="F3225" s="3"/>
      <c r="G3225" s="3"/>
      <c r="H3225" s="3"/>
      <c r="I3225" s="3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  <c r="AM3225"/>
      <c r="AN3225"/>
      <c r="AO3225"/>
      <c r="AP3225"/>
      <c r="AQ3225"/>
      <c r="AR3225"/>
      <c r="AS3225"/>
      <c r="AT3225"/>
      <c r="AU3225"/>
      <c r="AV3225"/>
      <c r="AW3225"/>
      <c r="AX3225"/>
      <c r="AY3225"/>
      <c r="AZ3225"/>
      <c r="BA3225"/>
      <c r="BB3225"/>
      <c r="BC3225"/>
    </row>
    <row r="3226" spans="2:55" x14ac:dyDescent="0.25">
      <c r="B3226" s="3"/>
      <c r="C3226" s="3"/>
      <c r="D3226" s="3"/>
      <c r="E3226" s="3"/>
      <c r="F3226" s="3"/>
      <c r="G3226" s="3"/>
      <c r="H3226" s="3"/>
      <c r="I3226" s="3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  <c r="AM3226"/>
      <c r="AN3226"/>
      <c r="AO3226"/>
      <c r="AP3226"/>
      <c r="AQ3226"/>
      <c r="AR3226"/>
      <c r="AS3226"/>
      <c r="AT3226"/>
      <c r="AU3226"/>
      <c r="AV3226"/>
      <c r="AW3226"/>
      <c r="AX3226"/>
      <c r="AY3226"/>
      <c r="AZ3226"/>
      <c r="BA3226"/>
      <c r="BB3226"/>
      <c r="BC3226"/>
    </row>
    <row r="3227" spans="2:55" x14ac:dyDescent="0.25">
      <c r="B3227" s="3"/>
      <c r="C3227" s="3"/>
      <c r="D3227" s="3"/>
      <c r="E3227" s="3"/>
      <c r="F3227" s="3"/>
      <c r="G3227" s="3"/>
      <c r="H3227" s="3"/>
      <c r="I3227" s="3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  <c r="AM3227"/>
      <c r="AN3227"/>
      <c r="AO3227"/>
      <c r="AP3227"/>
      <c r="AQ3227"/>
      <c r="AR3227"/>
      <c r="AS3227"/>
      <c r="AT3227"/>
      <c r="AU3227"/>
      <c r="AV3227"/>
      <c r="AW3227"/>
      <c r="AX3227"/>
      <c r="AY3227"/>
      <c r="AZ3227"/>
      <c r="BA3227"/>
      <c r="BB3227"/>
      <c r="BC3227"/>
    </row>
    <row r="3228" spans="2:55" x14ac:dyDescent="0.25">
      <c r="B3228" s="3"/>
      <c r="C3228" s="3"/>
      <c r="D3228" s="3"/>
      <c r="E3228" s="3"/>
      <c r="F3228" s="3"/>
      <c r="G3228" s="3"/>
      <c r="H3228" s="3"/>
      <c r="I3228" s="3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  <c r="AM3228"/>
      <c r="AN3228"/>
      <c r="AO3228"/>
      <c r="AP3228"/>
      <c r="AQ3228"/>
      <c r="AR3228"/>
      <c r="AS3228"/>
      <c r="AT3228"/>
      <c r="AU3228"/>
      <c r="AV3228"/>
      <c r="AW3228"/>
      <c r="AX3228"/>
      <c r="AY3228"/>
      <c r="AZ3228"/>
      <c r="BA3228"/>
      <c r="BB3228"/>
      <c r="BC3228"/>
    </row>
    <row r="3229" spans="2:55" x14ac:dyDescent="0.25">
      <c r="B3229" s="3"/>
      <c r="C3229" s="3"/>
      <c r="D3229" s="3"/>
      <c r="E3229" s="3"/>
      <c r="F3229" s="3"/>
      <c r="G3229" s="3"/>
      <c r="H3229" s="3"/>
      <c r="I3229" s="3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  <c r="AM3229"/>
      <c r="AN3229"/>
      <c r="AO3229"/>
      <c r="AP3229"/>
      <c r="AQ3229"/>
      <c r="AR3229"/>
      <c r="AS3229"/>
      <c r="AT3229"/>
      <c r="AU3229"/>
      <c r="AV3229"/>
      <c r="AW3229"/>
      <c r="AX3229"/>
      <c r="AY3229"/>
      <c r="AZ3229"/>
      <c r="BA3229"/>
      <c r="BB3229"/>
      <c r="BC3229"/>
    </row>
    <row r="3230" spans="2:55" x14ac:dyDescent="0.25">
      <c r="B3230" s="3"/>
      <c r="C3230" s="3"/>
      <c r="D3230" s="3"/>
      <c r="E3230" s="3"/>
      <c r="F3230" s="3"/>
      <c r="G3230" s="3"/>
      <c r="H3230" s="3"/>
      <c r="I3230" s="3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  <c r="AM3230"/>
      <c r="AN3230"/>
      <c r="AO3230"/>
      <c r="AP3230"/>
      <c r="AQ3230"/>
      <c r="AR3230"/>
      <c r="AS3230"/>
      <c r="AT3230"/>
      <c r="AU3230"/>
      <c r="AV3230"/>
      <c r="AW3230"/>
      <c r="AX3230"/>
      <c r="AY3230"/>
      <c r="AZ3230"/>
      <c r="BA3230"/>
      <c r="BB3230"/>
      <c r="BC3230"/>
    </row>
    <row r="3231" spans="2:55" x14ac:dyDescent="0.25">
      <c r="B3231" s="3"/>
      <c r="C3231" s="3"/>
      <c r="D3231" s="3"/>
      <c r="E3231" s="3"/>
      <c r="F3231" s="3"/>
      <c r="G3231" s="3"/>
      <c r="H3231" s="3"/>
      <c r="I3231" s="3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  <c r="AM3231"/>
      <c r="AN3231"/>
      <c r="AO3231"/>
      <c r="AP3231"/>
      <c r="AQ3231"/>
      <c r="AR3231"/>
      <c r="AS3231"/>
      <c r="AT3231"/>
      <c r="AU3231"/>
      <c r="AV3231"/>
      <c r="AW3231"/>
      <c r="AX3231"/>
      <c r="AY3231"/>
      <c r="AZ3231"/>
      <c r="BA3231"/>
      <c r="BB3231"/>
      <c r="BC3231"/>
    </row>
    <row r="3232" spans="2:55" x14ac:dyDescent="0.25">
      <c r="B3232" s="3"/>
      <c r="C3232" s="3"/>
      <c r="D3232" s="3"/>
      <c r="E3232" s="3"/>
      <c r="F3232" s="3"/>
      <c r="G3232" s="3"/>
      <c r="H3232" s="3"/>
      <c r="I3232" s="3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  <c r="AM3232"/>
      <c r="AN3232"/>
      <c r="AO3232"/>
      <c r="AP3232"/>
      <c r="AQ3232"/>
      <c r="AR3232"/>
      <c r="AS3232"/>
      <c r="AT3232"/>
      <c r="AU3232"/>
      <c r="AV3232"/>
      <c r="AW3232"/>
      <c r="AX3232"/>
      <c r="AY3232"/>
      <c r="AZ3232"/>
      <c r="BA3232"/>
      <c r="BB3232"/>
      <c r="BC3232"/>
    </row>
    <row r="3233" spans="2:55" x14ac:dyDescent="0.25">
      <c r="B3233" s="3"/>
      <c r="C3233" s="3"/>
      <c r="D3233" s="3"/>
      <c r="E3233" s="3"/>
      <c r="F3233" s="3"/>
      <c r="G3233" s="3"/>
      <c r="H3233" s="3"/>
      <c r="I3233" s="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  <c r="AM3233"/>
      <c r="AN3233"/>
      <c r="AO3233"/>
      <c r="AP3233"/>
      <c r="AQ3233"/>
      <c r="AR3233"/>
      <c r="AS3233"/>
      <c r="AT3233"/>
      <c r="AU3233"/>
      <c r="AV3233"/>
      <c r="AW3233"/>
      <c r="AX3233"/>
      <c r="AY3233"/>
      <c r="AZ3233"/>
      <c r="BA3233"/>
      <c r="BB3233"/>
      <c r="BC3233"/>
    </row>
    <row r="3234" spans="2:55" x14ac:dyDescent="0.25">
      <c r="B3234" s="3"/>
      <c r="C3234" s="3"/>
      <c r="D3234" s="3"/>
      <c r="E3234" s="3"/>
      <c r="F3234" s="3"/>
      <c r="G3234" s="3"/>
      <c r="H3234" s="3"/>
      <c r="I3234" s="3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  <c r="AM3234"/>
      <c r="AN3234"/>
      <c r="AO3234"/>
      <c r="AP3234"/>
      <c r="AQ3234"/>
      <c r="AR3234"/>
      <c r="AS3234"/>
      <c r="AT3234"/>
      <c r="AU3234"/>
      <c r="AV3234"/>
      <c r="AW3234"/>
      <c r="AX3234"/>
      <c r="AY3234"/>
      <c r="AZ3234"/>
      <c r="BA3234"/>
      <c r="BB3234"/>
      <c r="BC3234"/>
    </row>
    <row r="3235" spans="2:55" x14ac:dyDescent="0.25">
      <c r="B3235" s="3"/>
      <c r="C3235" s="3"/>
      <c r="D3235" s="3"/>
      <c r="E3235" s="3"/>
      <c r="F3235" s="3"/>
      <c r="G3235" s="3"/>
      <c r="H3235" s="3"/>
      <c r="I3235" s="3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  <c r="AM3235"/>
      <c r="AN3235"/>
      <c r="AO3235"/>
      <c r="AP3235"/>
      <c r="AQ3235"/>
      <c r="AR3235"/>
      <c r="AS3235"/>
      <c r="AT3235"/>
      <c r="AU3235"/>
      <c r="AV3235"/>
      <c r="AW3235"/>
      <c r="AX3235"/>
      <c r="AY3235"/>
      <c r="AZ3235"/>
      <c r="BA3235"/>
      <c r="BB3235"/>
      <c r="BC3235"/>
    </row>
    <row r="3236" spans="2:55" x14ac:dyDescent="0.25">
      <c r="B3236" s="3"/>
      <c r="C3236" s="3"/>
      <c r="D3236" s="3"/>
      <c r="E3236" s="3"/>
      <c r="F3236" s="3"/>
      <c r="G3236" s="3"/>
      <c r="H3236" s="3"/>
      <c r="I3236" s="3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  <c r="AM3236"/>
      <c r="AN3236"/>
      <c r="AO3236"/>
      <c r="AP3236"/>
      <c r="AQ3236"/>
      <c r="AR3236"/>
      <c r="AS3236"/>
      <c r="AT3236"/>
      <c r="AU3236"/>
      <c r="AV3236"/>
      <c r="AW3236"/>
      <c r="AX3236"/>
      <c r="AY3236"/>
      <c r="AZ3236"/>
      <c r="BA3236"/>
      <c r="BB3236"/>
      <c r="BC3236"/>
    </row>
    <row r="3237" spans="2:55" x14ac:dyDescent="0.25">
      <c r="B3237" s="3"/>
      <c r="C3237" s="3"/>
      <c r="D3237" s="3"/>
      <c r="E3237" s="3"/>
      <c r="F3237" s="3"/>
      <c r="G3237" s="3"/>
      <c r="H3237" s="3"/>
      <c r="I3237" s="3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  <c r="AM3237"/>
      <c r="AN3237"/>
      <c r="AO3237"/>
      <c r="AP3237"/>
      <c r="AQ3237"/>
      <c r="AR3237"/>
      <c r="AS3237"/>
      <c r="AT3237"/>
      <c r="AU3237"/>
      <c r="AV3237"/>
      <c r="AW3237"/>
      <c r="AX3237"/>
      <c r="AY3237"/>
      <c r="AZ3237"/>
      <c r="BA3237"/>
      <c r="BB3237"/>
      <c r="BC3237"/>
    </row>
    <row r="3238" spans="2:55" x14ac:dyDescent="0.25">
      <c r="B3238" s="3"/>
      <c r="C3238" s="3"/>
      <c r="D3238" s="3"/>
      <c r="E3238" s="3"/>
      <c r="F3238" s="3"/>
      <c r="G3238" s="3"/>
      <c r="H3238" s="3"/>
      <c r="I3238" s="3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  <c r="AM3238"/>
      <c r="AN3238"/>
      <c r="AO3238"/>
      <c r="AP3238"/>
      <c r="AQ3238"/>
      <c r="AR3238"/>
      <c r="AS3238"/>
      <c r="AT3238"/>
      <c r="AU3238"/>
      <c r="AV3238"/>
      <c r="AW3238"/>
      <c r="AX3238"/>
      <c r="AY3238"/>
      <c r="AZ3238"/>
      <c r="BA3238"/>
      <c r="BB3238"/>
      <c r="BC3238"/>
    </row>
    <row r="3239" spans="2:55" x14ac:dyDescent="0.25">
      <c r="B3239" s="3"/>
      <c r="C3239" s="3"/>
      <c r="D3239" s="3"/>
      <c r="E3239" s="3"/>
      <c r="F3239" s="3"/>
      <c r="G3239" s="3"/>
      <c r="H3239" s="3"/>
      <c r="I3239" s="3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  <c r="AM3239"/>
      <c r="AN3239"/>
      <c r="AO3239"/>
      <c r="AP3239"/>
      <c r="AQ3239"/>
      <c r="AR3239"/>
      <c r="AS3239"/>
      <c r="AT3239"/>
      <c r="AU3239"/>
      <c r="AV3239"/>
      <c r="AW3239"/>
      <c r="AX3239"/>
      <c r="AY3239"/>
      <c r="AZ3239"/>
      <c r="BA3239"/>
      <c r="BB3239"/>
      <c r="BC3239"/>
    </row>
    <row r="3240" spans="2:55" x14ac:dyDescent="0.25">
      <c r="B3240" s="3"/>
      <c r="C3240" s="3"/>
      <c r="D3240" s="3"/>
      <c r="E3240" s="3"/>
      <c r="F3240" s="3"/>
      <c r="G3240" s="3"/>
      <c r="H3240" s="3"/>
      <c r="I3240" s="3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  <c r="AM3240"/>
      <c r="AN3240"/>
      <c r="AO3240"/>
      <c r="AP3240"/>
      <c r="AQ3240"/>
      <c r="AR3240"/>
      <c r="AS3240"/>
      <c r="AT3240"/>
      <c r="AU3240"/>
      <c r="AV3240"/>
      <c r="AW3240"/>
      <c r="AX3240"/>
      <c r="AY3240"/>
      <c r="AZ3240"/>
      <c r="BA3240"/>
      <c r="BB3240"/>
      <c r="BC3240"/>
    </row>
    <row r="3241" spans="2:55" x14ac:dyDescent="0.25">
      <c r="B3241" s="3"/>
      <c r="C3241" s="3"/>
      <c r="D3241" s="3"/>
      <c r="E3241" s="3"/>
      <c r="F3241" s="3"/>
      <c r="G3241" s="3"/>
      <c r="H3241" s="3"/>
      <c r="I3241" s="3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  <c r="AM3241"/>
      <c r="AN3241"/>
      <c r="AO3241"/>
      <c r="AP3241"/>
      <c r="AQ3241"/>
      <c r="AR3241"/>
      <c r="AS3241"/>
      <c r="AT3241"/>
      <c r="AU3241"/>
      <c r="AV3241"/>
      <c r="AW3241"/>
      <c r="AX3241"/>
      <c r="AY3241"/>
      <c r="AZ3241"/>
      <c r="BA3241"/>
      <c r="BB3241"/>
      <c r="BC3241"/>
    </row>
    <row r="3242" spans="2:55" x14ac:dyDescent="0.25">
      <c r="B3242" s="3"/>
      <c r="C3242" s="3"/>
      <c r="D3242" s="3"/>
      <c r="E3242" s="3"/>
      <c r="F3242" s="3"/>
      <c r="G3242" s="3"/>
      <c r="H3242" s="3"/>
      <c r="I3242" s="3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  <c r="AM3242"/>
      <c r="AN3242"/>
      <c r="AO3242"/>
      <c r="AP3242"/>
      <c r="AQ3242"/>
      <c r="AR3242"/>
      <c r="AS3242"/>
      <c r="AT3242"/>
      <c r="AU3242"/>
      <c r="AV3242"/>
      <c r="AW3242"/>
      <c r="AX3242"/>
      <c r="AY3242"/>
      <c r="AZ3242"/>
      <c r="BA3242"/>
      <c r="BB3242"/>
      <c r="BC3242"/>
    </row>
    <row r="3243" spans="2:55" x14ac:dyDescent="0.25">
      <c r="B3243" s="3"/>
      <c r="C3243" s="3"/>
      <c r="D3243" s="3"/>
      <c r="E3243" s="3"/>
      <c r="F3243" s="3"/>
      <c r="G3243" s="3"/>
      <c r="H3243" s="3"/>
      <c r="I3243" s="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  <c r="AM3243"/>
      <c r="AN3243"/>
      <c r="AO3243"/>
      <c r="AP3243"/>
      <c r="AQ3243"/>
      <c r="AR3243"/>
      <c r="AS3243"/>
      <c r="AT3243"/>
      <c r="AU3243"/>
      <c r="AV3243"/>
      <c r="AW3243"/>
      <c r="AX3243"/>
      <c r="AY3243"/>
      <c r="AZ3243"/>
      <c r="BA3243"/>
      <c r="BB3243"/>
      <c r="BC3243"/>
    </row>
    <row r="3244" spans="2:55" x14ac:dyDescent="0.25">
      <c r="B3244" s="3"/>
      <c r="C3244" s="3"/>
      <c r="D3244" s="3"/>
      <c r="E3244" s="3"/>
      <c r="F3244" s="3"/>
      <c r="G3244" s="3"/>
      <c r="H3244" s="3"/>
      <c r="I3244" s="3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  <c r="AM3244"/>
      <c r="AN3244"/>
      <c r="AO3244"/>
      <c r="AP3244"/>
      <c r="AQ3244"/>
      <c r="AR3244"/>
      <c r="AS3244"/>
      <c r="AT3244"/>
      <c r="AU3244"/>
      <c r="AV3244"/>
      <c r="AW3244"/>
      <c r="AX3244"/>
      <c r="AY3244"/>
      <c r="AZ3244"/>
      <c r="BA3244"/>
      <c r="BB3244"/>
      <c r="BC3244"/>
    </row>
    <row r="3245" spans="2:55" x14ac:dyDescent="0.25">
      <c r="B3245" s="3"/>
      <c r="C3245" s="3"/>
      <c r="D3245" s="3"/>
      <c r="E3245" s="3"/>
      <c r="F3245" s="3"/>
      <c r="G3245" s="3"/>
      <c r="H3245" s="3"/>
      <c r="I3245" s="3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  <c r="AM3245"/>
      <c r="AN3245"/>
      <c r="AO3245"/>
      <c r="AP3245"/>
      <c r="AQ3245"/>
      <c r="AR3245"/>
      <c r="AS3245"/>
      <c r="AT3245"/>
      <c r="AU3245"/>
      <c r="AV3245"/>
      <c r="AW3245"/>
      <c r="AX3245"/>
      <c r="AY3245"/>
      <c r="AZ3245"/>
      <c r="BA3245"/>
      <c r="BB3245"/>
      <c r="BC3245"/>
    </row>
    <row r="3246" spans="2:55" x14ac:dyDescent="0.25">
      <c r="B3246" s="3"/>
      <c r="C3246" s="3"/>
      <c r="D3246" s="3"/>
      <c r="E3246" s="3"/>
      <c r="F3246" s="3"/>
      <c r="G3246" s="3"/>
      <c r="H3246" s="3"/>
      <c r="I3246" s="3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  <c r="AM3246"/>
      <c r="AN3246"/>
      <c r="AO3246"/>
      <c r="AP3246"/>
      <c r="AQ3246"/>
      <c r="AR3246"/>
      <c r="AS3246"/>
      <c r="AT3246"/>
      <c r="AU3246"/>
      <c r="AV3246"/>
      <c r="AW3246"/>
      <c r="AX3246"/>
      <c r="AY3246"/>
      <c r="AZ3246"/>
      <c r="BA3246"/>
      <c r="BB3246"/>
      <c r="BC3246"/>
    </row>
    <row r="3247" spans="2:55" x14ac:dyDescent="0.25">
      <c r="B3247" s="3"/>
      <c r="C3247" s="3"/>
      <c r="D3247" s="3"/>
      <c r="E3247" s="3"/>
      <c r="F3247" s="3"/>
      <c r="G3247" s="3"/>
      <c r="H3247" s="3"/>
      <c r="I3247" s="3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  <c r="AM3247"/>
      <c r="AN3247"/>
      <c r="AO3247"/>
      <c r="AP3247"/>
      <c r="AQ3247"/>
      <c r="AR3247"/>
      <c r="AS3247"/>
      <c r="AT3247"/>
      <c r="AU3247"/>
      <c r="AV3247"/>
      <c r="AW3247"/>
      <c r="AX3247"/>
      <c r="AY3247"/>
      <c r="AZ3247"/>
      <c r="BA3247"/>
      <c r="BB3247"/>
      <c r="BC3247"/>
    </row>
    <row r="3248" spans="2:55" x14ac:dyDescent="0.25">
      <c r="B3248" s="3"/>
      <c r="C3248" s="3"/>
      <c r="D3248" s="3"/>
      <c r="E3248" s="3"/>
      <c r="F3248" s="3"/>
      <c r="G3248" s="3"/>
      <c r="H3248" s="3"/>
      <c r="I3248" s="3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  <c r="AM3248"/>
      <c r="AN3248"/>
      <c r="AO3248"/>
      <c r="AP3248"/>
      <c r="AQ3248"/>
      <c r="AR3248"/>
      <c r="AS3248"/>
      <c r="AT3248"/>
      <c r="AU3248"/>
      <c r="AV3248"/>
      <c r="AW3248"/>
      <c r="AX3248"/>
      <c r="AY3248"/>
      <c r="AZ3248"/>
      <c r="BA3248"/>
      <c r="BB3248"/>
      <c r="BC3248"/>
    </row>
    <row r="3249" spans="2:55" x14ac:dyDescent="0.25">
      <c r="B3249" s="3"/>
      <c r="C3249" s="3"/>
      <c r="D3249" s="3"/>
      <c r="E3249" s="3"/>
      <c r="F3249" s="3"/>
      <c r="G3249" s="3"/>
      <c r="H3249" s="3"/>
      <c r="I3249" s="3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  <c r="AM3249"/>
      <c r="AN3249"/>
      <c r="AO3249"/>
      <c r="AP3249"/>
      <c r="AQ3249"/>
      <c r="AR3249"/>
      <c r="AS3249"/>
      <c r="AT3249"/>
      <c r="AU3249"/>
      <c r="AV3249"/>
      <c r="AW3249"/>
      <c r="AX3249"/>
      <c r="AY3249"/>
      <c r="AZ3249"/>
      <c r="BA3249"/>
      <c r="BB3249"/>
      <c r="BC3249"/>
    </row>
    <row r="3250" spans="2:55" x14ac:dyDescent="0.25">
      <c r="B3250" s="3"/>
      <c r="C3250" s="3"/>
      <c r="D3250" s="3"/>
      <c r="E3250" s="3"/>
      <c r="F3250" s="3"/>
      <c r="G3250" s="3"/>
      <c r="H3250" s="3"/>
      <c r="I3250" s="3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  <c r="AM3250"/>
      <c r="AN3250"/>
      <c r="AO3250"/>
      <c r="AP3250"/>
      <c r="AQ3250"/>
      <c r="AR3250"/>
      <c r="AS3250"/>
      <c r="AT3250"/>
      <c r="AU3250"/>
      <c r="AV3250"/>
      <c r="AW3250"/>
      <c r="AX3250"/>
      <c r="AY3250"/>
      <c r="AZ3250"/>
      <c r="BA3250"/>
      <c r="BB3250"/>
      <c r="BC3250"/>
    </row>
    <row r="3251" spans="2:55" x14ac:dyDescent="0.25">
      <c r="B3251" s="3"/>
      <c r="C3251" s="3"/>
      <c r="D3251" s="3"/>
      <c r="E3251" s="3"/>
      <c r="F3251" s="3"/>
      <c r="G3251" s="3"/>
      <c r="H3251" s="3"/>
      <c r="I3251" s="3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  <c r="AM3251"/>
      <c r="AN3251"/>
      <c r="AO3251"/>
      <c r="AP3251"/>
      <c r="AQ3251"/>
      <c r="AR3251"/>
      <c r="AS3251"/>
      <c r="AT3251"/>
      <c r="AU3251"/>
      <c r="AV3251"/>
      <c r="AW3251"/>
      <c r="AX3251"/>
      <c r="AY3251"/>
      <c r="AZ3251"/>
      <c r="BA3251"/>
      <c r="BB3251"/>
      <c r="BC3251"/>
    </row>
    <row r="3252" spans="2:55" x14ac:dyDescent="0.25">
      <c r="B3252" s="3"/>
      <c r="C3252" s="3"/>
      <c r="D3252" s="3"/>
      <c r="E3252" s="3"/>
      <c r="F3252" s="3"/>
      <c r="G3252" s="3"/>
      <c r="H3252" s="3"/>
      <c r="I3252" s="3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  <c r="AM3252"/>
      <c r="AN3252"/>
      <c r="AO3252"/>
      <c r="AP3252"/>
      <c r="AQ3252"/>
      <c r="AR3252"/>
      <c r="AS3252"/>
      <c r="AT3252"/>
      <c r="AU3252"/>
      <c r="AV3252"/>
      <c r="AW3252"/>
      <c r="AX3252"/>
      <c r="AY3252"/>
      <c r="AZ3252"/>
      <c r="BA3252"/>
      <c r="BB3252"/>
      <c r="BC3252"/>
    </row>
    <row r="3253" spans="2:55" x14ac:dyDescent="0.25">
      <c r="B3253" s="3"/>
      <c r="C3253" s="3"/>
      <c r="D3253" s="3"/>
      <c r="E3253" s="3"/>
      <c r="F3253" s="3"/>
      <c r="G3253" s="3"/>
      <c r="H3253" s="3"/>
      <c r="I3253" s="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  <c r="AM3253"/>
      <c r="AN3253"/>
      <c r="AO3253"/>
      <c r="AP3253"/>
      <c r="AQ3253"/>
      <c r="AR3253"/>
      <c r="AS3253"/>
      <c r="AT3253"/>
      <c r="AU3253"/>
      <c r="AV3253"/>
      <c r="AW3253"/>
      <c r="AX3253"/>
      <c r="AY3253"/>
      <c r="AZ3253"/>
      <c r="BA3253"/>
      <c r="BB3253"/>
      <c r="BC3253"/>
    </row>
    <row r="3254" spans="2:55" x14ac:dyDescent="0.25">
      <c r="B3254" s="3"/>
      <c r="C3254" s="3"/>
      <c r="D3254" s="3"/>
      <c r="E3254" s="3"/>
      <c r="F3254" s="3"/>
      <c r="G3254" s="3"/>
      <c r="H3254" s="3"/>
      <c r="I3254" s="3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  <c r="AM3254"/>
      <c r="AN3254"/>
      <c r="AO3254"/>
      <c r="AP3254"/>
      <c r="AQ3254"/>
      <c r="AR3254"/>
      <c r="AS3254"/>
      <c r="AT3254"/>
      <c r="AU3254"/>
      <c r="AV3254"/>
      <c r="AW3254"/>
      <c r="AX3254"/>
      <c r="AY3254"/>
      <c r="AZ3254"/>
      <c r="BA3254"/>
      <c r="BB3254"/>
      <c r="BC3254"/>
    </row>
    <row r="3255" spans="2:55" x14ac:dyDescent="0.25">
      <c r="B3255" s="3"/>
      <c r="C3255" s="3"/>
      <c r="D3255" s="3"/>
      <c r="E3255" s="3"/>
      <c r="F3255" s="3"/>
      <c r="G3255" s="3"/>
      <c r="H3255" s="3"/>
      <c r="I3255" s="3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  <c r="AM3255"/>
      <c r="AN3255"/>
      <c r="AO3255"/>
      <c r="AP3255"/>
      <c r="AQ3255"/>
      <c r="AR3255"/>
      <c r="AS3255"/>
      <c r="AT3255"/>
      <c r="AU3255"/>
      <c r="AV3255"/>
      <c r="AW3255"/>
      <c r="AX3255"/>
      <c r="AY3255"/>
      <c r="AZ3255"/>
      <c r="BA3255"/>
      <c r="BB3255"/>
      <c r="BC3255"/>
    </row>
    <row r="3256" spans="2:55" x14ac:dyDescent="0.25">
      <c r="B3256" s="3"/>
      <c r="C3256" s="3"/>
      <c r="D3256" s="3"/>
      <c r="E3256" s="3"/>
      <c r="F3256" s="3"/>
      <c r="G3256" s="3"/>
      <c r="H3256" s="3"/>
      <c r="I3256" s="3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  <c r="AM3256"/>
      <c r="AN3256"/>
      <c r="AO3256"/>
      <c r="AP3256"/>
      <c r="AQ3256"/>
      <c r="AR3256"/>
      <c r="AS3256"/>
      <c r="AT3256"/>
      <c r="AU3256"/>
      <c r="AV3256"/>
      <c r="AW3256"/>
      <c r="AX3256"/>
      <c r="AY3256"/>
      <c r="AZ3256"/>
      <c r="BA3256"/>
      <c r="BB3256"/>
      <c r="BC3256"/>
    </row>
    <row r="3257" spans="2:55" x14ac:dyDescent="0.25">
      <c r="B3257" s="3"/>
      <c r="C3257" s="3"/>
      <c r="D3257" s="3"/>
      <c r="E3257" s="3"/>
      <c r="F3257" s="3"/>
      <c r="G3257" s="3"/>
      <c r="H3257" s="3"/>
      <c r="I3257" s="3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  <c r="AM3257"/>
      <c r="AN3257"/>
      <c r="AO3257"/>
      <c r="AP3257"/>
      <c r="AQ3257"/>
      <c r="AR3257"/>
      <c r="AS3257"/>
      <c r="AT3257"/>
      <c r="AU3257"/>
      <c r="AV3257"/>
      <c r="AW3257"/>
      <c r="AX3257"/>
      <c r="AY3257"/>
      <c r="AZ3257"/>
      <c r="BA3257"/>
      <c r="BB3257"/>
      <c r="BC3257"/>
    </row>
    <row r="3258" spans="2:55" x14ac:dyDescent="0.25">
      <c r="B3258" s="3"/>
      <c r="C3258" s="3"/>
      <c r="D3258" s="3"/>
      <c r="E3258" s="3"/>
      <c r="F3258" s="3"/>
      <c r="G3258" s="3"/>
      <c r="H3258" s="3"/>
      <c r="I3258" s="3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  <c r="AM3258"/>
      <c r="AN3258"/>
      <c r="AO3258"/>
      <c r="AP3258"/>
      <c r="AQ3258"/>
      <c r="AR3258"/>
      <c r="AS3258"/>
      <c r="AT3258"/>
      <c r="AU3258"/>
      <c r="AV3258"/>
      <c r="AW3258"/>
      <c r="AX3258"/>
      <c r="AY3258"/>
      <c r="AZ3258"/>
      <c r="BA3258"/>
      <c r="BB3258"/>
      <c r="BC3258"/>
    </row>
    <row r="3259" spans="2:55" x14ac:dyDescent="0.25">
      <c r="B3259" s="3"/>
      <c r="C3259" s="3"/>
      <c r="D3259" s="3"/>
      <c r="E3259" s="3"/>
      <c r="F3259" s="3"/>
      <c r="G3259" s="3"/>
      <c r="H3259" s="3"/>
      <c r="I3259" s="3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  <c r="AM3259"/>
      <c r="AN3259"/>
      <c r="AO3259"/>
      <c r="AP3259"/>
      <c r="AQ3259"/>
      <c r="AR3259"/>
      <c r="AS3259"/>
      <c r="AT3259"/>
      <c r="AU3259"/>
      <c r="AV3259"/>
      <c r="AW3259"/>
      <c r="AX3259"/>
      <c r="AY3259"/>
      <c r="AZ3259"/>
      <c r="BA3259"/>
      <c r="BB3259"/>
      <c r="BC3259"/>
    </row>
    <row r="3260" spans="2:55" x14ac:dyDescent="0.25">
      <c r="B3260" s="3"/>
      <c r="C3260" s="3"/>
      <c r="D3260" s="3"/>
      <c r="E3260" s="3"/>
      <c r="F3260" s="3"/>
      <c r="G3260" s="3"/>
      <c r="H3260" s="3"/>
      <c r="I3260" s="3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  <c r="AM3260"/>
      <c r="AN3260"/>
      <c r="AO3260"/>
      <c r="AP3260"/>
      <c r="AQ3260"/>
      <c r="AR3260"/>
      <c r="AS3260"/>
      <c r="AT3260"/>
      <c r="AU3260"/>
      <c r="AV3260"/>
      <c r="AW3260"/>
      <c r="AX3260"/>
      <c r="AY3260"/>
      <c r="AZ3260"/>
      <c r="BA3260"/>
      <c r="BB3260"/>
      <c r="BC3260"/>
    </row>
    <row r="3261" spans="2:55" x14ac:dyDescent="0.25">
      <c r="B3261" s="3"/>
      <c r="C3261" s="3"/>
      <c r="D3261" s="3"/>
      <c r="E3261" s="3"/>
      <c r="F3261" s="3"/>
      <c r="G3261" s="3"/>
      <c r="H3261" s="3"/>
      <c r="I3261" s="3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  <c r="AM3261"/>
      <c r="AN3261"/>
      <c r="AO3261"/>
      <c r="AP3261"/>
      <c r="AQ3261"/>
      <c r="AR3261"/>
      <c r="AS3261"/>
      <c r="AT3261"/>
      <c r="AU3261"/>
      <c r="AV3261"/>
      <c r="AW3261"/>
      <c r="AX3261"/>
      <c r="AY3261"/>
      <c r="AZ3261"/>
      <c r="BA3261"/>
      <c r="BB3261"/>
      <c r="BC3261"/>
    </row>
    <row r="3262" spans="2:55" x14ac:dyDescent="0.25">
      <c r="B3262" s="3"/>
      <c r="C3262" s="3"/>
      <c r="D3262" s="3"/>
      <c r="E3262" s="3"/>
      <c r="F3262" s="3"/>
      <c r="G3262" s="3"/>
      <c r="H3262" s="3"/>
      <c r="I3262" s="3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  <c r="AM3262"/>
      <c r="AN3262"/>
      <c r="AO3262"/>
      <c r="AP3262"/>
      <c r="AQ3262"/>
      <c r="AR3262"/>
      <c r="AS3262"/>
      <c r="AT3262"/>
      <c r="AU3262"/>
      <c r="AV3262"/>
      <c r="AW3262"/>
      <c r="AX3262"/>
      <c r="AY3262"/>
      <c r="AZ3262"/>
      <c r="BA3262"/>
      <c r="BB3262"/>
      <c r="BC3262"/>
    </row>
    <row r="3263" spans="2:55" x14ac:dyDescent="0.25">
      <c r="B3263" s="3"/>
      <c r="C3263" s="3"/>
      <c r="D3263" s="3"/>
      <c r="E3263" s="3"/>
      <c r="F3263" s="3"/>
      <c r="G3263" s="3"/>
      <c r="H3263" s="3"/>
      <c r="I3263" s="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  <c r="AM3263"/>
      <c r="AN3263"/>
      <c r="AO3263"/>
      <c r="AP3263"/>
      <c r="AQ3263"/>
      <c r="AR3263"/>
      <c r="AS3263"/>
      <c r="AT3263"/>
      <c r="AU3263"/>
      <c r="AV3263"/>
      <c r="AW3263"/>
      <c r="AX3263"/>
      <c r="AY3263"/>
      <c r="AZ3263"/>
      <c r="BA3263"/>
      <c r="BB3263"/>
      <c r="BC3263"/>
    </row>
    <row r="3264" spans="2:55" x14ac:dyDescent="0.25">
      <c r="B3264" s="3"/>
      <c r="C3264" s="3"/>
      <c r="D3264" s="3"/>
      <c r="E3264" s="3"/>
      <c r="F3264" s="3"/>
      <c r="G3264" s="3"/>
      <c r="H3264" s="3"/>
      <c r="I3264" s="3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  <c r="AM3264"/>
      <c r="AN3264"/>
      <c r="AO3264"/>
      <c r="AP3264"/>
      <c r="AQ3264"/>
      <c r="AR3264"/>
      <c r="AS3264"/>
      <c r="AT3264"/>
      <c r="AU3264"/>
      <c r="AV3264"/>
      <c r="AW3264"/>
      <c r="AX3264"/>
      <c r="AY3264"/>
      <c r="AZ3264"/>
      <c r="BA3264"/>
      <c r="BB3264"/>
      <c r="BC3264"/>
    </row>
    <row r="3265" spans="2:55" x14ac:dyDescent="0.25">
      <c r="B3265" s="3"/>
      <c r="C3265" s="3"/>
      <c r="D3265" s="3"/>
      <c r="E3265" s="3"/>
      <c r="F3265" s="3"/>
      <c r="G3265" s="3"/>
      <c r="H3265" s="3"/>
      <c r="I3265" s="3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  <c r="AM3265"/>
      <c r="AN3265"/>
      <c r="AO3265"/>
      <c r="AP3265"/>
      <c r="AQ3265"/>
      <c r="AR3265"/>
      <c r="AS3265"/>
      <c r="AT3265"/>
      <c r="AU3265"/>
      <c r="AV3265"/>
      <c r="AW3265"/>
      <c r="AX3265"/>
      <c r="AY3265"/>
      <c r="AZ3265"/>
      <c r="BA3265"/>
      <c r="BB3265"/>
      <c r="BC3265"/>
    </row>
    <row r="3266" spans="2:55" x14ac:dyDescent="0.25">
      <c r="B3266" s="3"/>
      <c r="C3266" s="3"/>
      <c r="D3266" s="3"/>
      <c r="E3266" s="3"/>
      <c r="F3266" s="3"/>
      <c r="G3266" s="3"/>
      <c r="H3266" s="3"/>
      <c r="I3266" s="3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  <c r="AM3266"/>
      <c r="AN3266"/>
      <c r="AO3266"/>
      <c r="AP3266"/>
      <c r="AQ3266"/>
      <c r="AR3266"/>
      <c r="AS3266"/>
      <c r="AT3266"/>
      <c r="AU3266"/>
      <c r="AV3266"/>
      <c r="AW3266"/>
      <c r="AX3266"/>
      <c r="AY3266"/>
      <c r="AZ3266"/>
      <c r="BA3266"/>
      <c r="BB3266"/>
      <c r="BC3266"/>
    </row>
    <row r="3267" spans="2:55" x14ac:dyDescent="0.25">
      <c r="B3267" s="3"/>
      <c r="C3267" s="3"/>
      <c r="D3267" s="3"/>
      <c r="E3267" s="3"/>
      <c r="F3267" s="3"/>
      <c r="G3267" s="3"/>
      <c r="H3267" s="3"/>
      <c r="I3267" s="3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  <c r="AM3267"/>
      <c r="AN3267"/>
      <c r="AO3267"/>
      <c r="AP3267"/>
      <c r="AQ3267"/>
      <c r="AR3267"/>
      <c r="AS3267"/>
      <c r="AT3267"/>
      <c r="AU3267"/>
      <c r="AV3267"/>
      <c r="AW3267"/>
      <c r="AX3267"/>
      <c r="AY3267"/>
      <c r="AZ3267"/>
      <c r="BA3267"/>
      <c r="BB3267"/>
      <c r="BC3267"/>
    </row>
    <row r="3268" spans="2:55" x14ac:dyDescent="0.25">
      <c r="B3268" s="3"/>
      <c r="C3268" s="3"/>
      <c r="D3268" s="3"/>
      <c r="E3268" s="3"/>
      <c r="F3268" s="3"/>
      <c r="G3268" s="3"/>
      <c r="H3268" s="3"/>
      <c r="I3268" s="3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  <c r="AM3268"/>
      <c r="AN3268"/>
      <c r="AO3268"/>
      <c r="AP3268"/>
      <c r="AQ3268"/>
      <c r="AR3268"/>
      <c r="AS3268"/>
      <c r="AT3268"/>
      <c r="AU3268"/>
      <c r="AV3268"/>
      <c r="AW3268"/>
      <c r="AX3268"/>
      <c r="AY3268"/>
      <c r="AZ3268"/>
      <c r="BA3268"/>
      <c r="BB3268"/>
      <c r="BC3268"/>
    </row>
    <row r="3269" spans="2:55" x14ac:dyDescent="0.25">
      <c r="B3269" s="3"/>
      <c r="C3269" s="3"/>
      <c r="D3269" s="3"/>
      <c r="E3269" s="3"/>
      <c r="F3269" s="3"/>
      <c r="G3269" s="3"/>
      <c r="H3269" s="3"/>
      <c r="I3269" s="3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  <c r="AM3269"/>
      <c r="AN3269"/>
      <c r="AO3269"/>
      <c r="AP3269"/>
      <c r="AQ3269"/>
      <c r="AR3269"/>
      <c r="AS3269"/>
      <c r="AT3269"/>
      <c r="AU3269"/>
      <c r="AV3269"/>
      <c r="AW3269"/>
      <c r="AX3269"/>
      <c r="AY3269"/>
      <c r="AZ3269"/>
      <c r="BA3269"/>
      <c r="BB3269"/>
      <c r="BC3269"/>
    </row>
    <row r="3270" spans="2:55" x14ac:dyDescent="0.25">
      <c r="B3270" s="3"/>
      <c r="C3270" s="3"/>
      <c r="D3270" s="3"/>
      <c r="E3270" s="3"/>
      <c r="F3270" s="3"/>
      <c r="G3270" s="3"/>
      <c r="H3270" s="3"/>
      <c r="I3270" s="3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  <c r="AM3270"/>
      <c r="AN3270"/>
      <c r="AO3270"/>
      <c r="AP3270"/>
      <c r="AQ3270"/>
      <c r="AR3270"/>
      <c r="AS3270"/>
      <c r="AT3270"/>
      <c r="AU3270"/>
      <c r="AV3270"/>
      <c r="AW3270"/>
      <c r="AX3270"/>
      <c r="AY3270"/>
      <c r="AZ3270"/>
      <c r="BA3270"/>
      <c r="BB3270"/>
      <c r="BC3270"/>
    </row>
    <row r="3271" spans="2:55" x14ac:dyDescent="0.25">
      <c r="B3271" s="3"/>
      <c r="C3271" s="3"/>
      <c r="D3271" s="3"/>
      <c r="E3271" s="3"/>
      <c r="F3271" s="3"/>
      <c r="G3271" s="3"/>
      <c r="H3271" s="3"/>
      <c r="I3271" s="3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  <c r="AM3271"/>
      <c r="AN3271"/>
      <c r="AO3271"/>
      <c r="AP3271"/>
      <c r="AQ3271"/>
      <c r="AR3271"/>
      <c r="AS3271"/>
      <c r="AT3271"/>
      <c r="AU3271"/>
      <c r="AV3271"/>
      <c r="AW3271"/>
      <c r="AX3271"/>
      <c r="AY3271"/>
      <c r="AZ3271"/>
      <c r="BA3271"/>
      <c r="BB3271"/>
      <c r="BC3271"/>
    </row>
    <row r="3272" spans="2:55" x14ac:dyDescent="0.25">
      <c r="B3272" s="3"/>
      <c r="C3272" s="3"/>
      <c r="D3272" s="3"/>
      <c r="E3272" s="3"/>
      <c r="F3272" s="3"/>
      <c r="G3272" s="3"/>
      <c r="H3272" s="3"/>
      <c r="I3272" s="3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  <c r="AM3272"/>
      <c r="AN3272"/>
      <c r="AO3272"/>
      <c r="AP3272"/>
      <c r="AQ3272"/>
      <c r="AR3272"/>
      <c r="AS3272"/>
      <c r="AT3272"/>
      <c r="AU3272"/>
      <c r="AV3272"/>
      <c r="AW3272"/>
      <c r="AX3272"/>
      <c r="AY3272"/>
      <c r="AZ3272"/>
      <c r="BA3272"/>
      <c r="BB3272"/>
      <c r="BC3272"/>
    </row>
    <row r="3273" spans="2:55" x14ac:dyDescent="0.25">
      <c r="B3273" s="3"/>
      <c r="C3273" s="3"/>
      <c r="D3273" s="3"/>
      <c r="E3273" s="3"/>
      <c r="F3273" s="3"/>
      <c r="G3273" s="3"/>
      <c r="H3273" s="3"/>
      <c r="I3273" s="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  <c r="AM3273"/>
      <c r="AN3273"/>
      <c r="AO3273"/>
      <c r="AP3273"/>
      <c r="AQ3273"/>
      <c r="AR3273"/>
      <c r="AS3273"/>
      <c r="AT3273"/>
      <c r="AU3273"/>
      <c r="AV3273"/>
      <c r="AW3273"/>
      <c r="AX3273"/>
      <c r="AY3273"/>
      <c r="AZ3273"/>
      <c r="BA3273"/>
      <c r="BB3273"/>
      <c r="BC3273"/>
    </row>
    <row r="3274" spans="2:55" x14ac:dyDescent="0.25">
      <c r="B3274" s="3"/>
      <c r="C3274" s="3"/>
      <c r="D3274" s="3"/>
      <c r="E3274" s="3"/>
      <c r="F3274" s="3"/>
      <c r="G3274" s="3"/>
      <c r="H3274" s="3"/>
      <c r="I3274" s="3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  <c r="AM3274"/>
      <c r="AN3274"/>
      <c r="AO3274"/>
      <c r="AP3274"/>
      <c r="AQ3274"/>
      <c r="AR3274"/>
      <c r="AS3274"/>
      <c r="AT3274"/>
      <c r="AU3274"/>
      <c r="AV3274"/>
      <c r="AW3274"/>
      <c r="AX3274"/>
      <c r="AY3274"/>
      <c r="AZ3274"/>
      <c r="BA3274"/>
      <c r="BB3274"/>
      <c r="BC3274"/>
    </row>
    <row r="3275" spans="2:55" x14ac:dyDescent="0.25">
      <c r="B3275" s="3"/>
      <c r="C3275" s="3"/>
      <c r="D3275" s="3"/>
      <c r="E3275" s="3"/>
      <c r="F3275" s="3"/>
      <c r="G3275" s="3"/>
      <c r="H3275" s="3"/>
      <c r="I3275" s="3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  <c r="AM3275"/>
      <c r="AN3275"/>
      <c r="AO3275"/>
      <c r="AP3275"/>
      <c r="AQ3275"/>
      <c r="AR3275"/>
      <c r="AS3275"/>
      <c r="AT3275"/>
      <c r="AU3275"/>
      <c r="AV3275"/>
      <c r="AW3275"/>
      <c r="AX3275"/>
      <c r="AY3275"/>
      <c r="AZ3275"/>
      <c r="BA3275"/>
      <c r="BB3275"/>
      <c r="BC3275"/>
    </row>
    <row r="3276" spans="2:55" x14ac:dyDescent="0.25">
      <c r="B3276" s="3"/>
      <c r="C3276" s="3"/>
      <c r="D3276" s="3"/>
      <c r="E3276" s="3"/>
      <c r="F3276" s="3"/>
      <c r="G3276" s="3"/>
      <c r="H3276" s="3"/>
      <c r="I3276" s="3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  <c r="AM3276"/>
      <c r="AN3276"/>
      <c r="AO3276"/>
      <c r="AP3276"/>
      <c r="AQ3276"/>
      <c r="AR3276"/>
      <c r="AS3276"/>
      <c r="AT3276"/>
      <c r="AU3276"/>
      <c r="AV3276"/>
      <c r="AW3276"/>
      <c r="AX3276"/>
      <c r="AY3276"/>
      <c r="AZ3276"/>
      <c r="BA3276"/>
      <c r="BB3276"/>
      <c r="BC3276"/>
    </row>
    <row r="3277" spans="2:55" x14ac:dyDescent="0.25">
      <c r="B3277" s="3"/>
      <c r="C3277" s="3"/>
      <c r="D3277" s="3"/>
      <c r="E3277" s="3"/>
      <c r="F3277" s="3"/>
      <c r="G3277" s="3"/>
      <c r="H3277" s="3"/>
      <c r="I3277" s="3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  <c r="AM3277"/>
      <c r="AN3277"/>
      <c r="AO3277"/>
      <c r="AP3277"/>
      <c r="AQ3277"/>
      <c r="AR3277"/>
      <c r="AS3277"/>
      <c r="AT3277"/>
      <c r="AU3277"/>
      <c r="AV3277"/>
      <c r="AW3277"/>
      <c r="AX3277"/>
      <c r="AY3277"/>
      <c r="AZ3277"/>
      <c r="BA3277"/>
      <c r="BB3277"/>
      <c r="BC3277"/>
    </row>
    <row r="3278" spans="2:55" x14ac:dyDescent="0.25">
      <c r="B3278" s="3"/>
      <c r="C3278" s="3"/>
      <c r="D3278" s="3"/>
      <c r="E3278" s="3"/>
      <c r="F3278" s="3"/>
      <c r="G3278" s="3"/>
      <c r="H3278" s="3"/>
      <c r="I3278" s="3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  <c r="AM3278"/>
      <c r="AN3278"/>
      <c r="AO3278"/>
      <c r="AP3278"/>
      <c r="AQ3278"/>
      <c r="AR3278"/>
      <c r="AS3278"/>
      <c r="AT3278"/>
      <c r="AU3278"/>
      <c r="AV3278"/>
      <c r="AW3278"/>
      <c r="AX3278"/>
      <c r="AY3278"/>
      <c r="AZ3278"/>
      <c r="BA3278"/>
      <c r="BB3278"/>
      <c r="BC3278"/>
    </row>
    <row r="3279" spans="2:55" x14ac:dyDescent="0.25">
      <c r="B3279" s="3"/>
      <c r="C3279" s="3"/>
      <c r="D3279" s="3"/>
      <c r="E3279" s="3"/>
      <c r="F3279" s="3"/>
      <c r="G3279" s="3"/>
      <c r="H3279" s="3"/>
      <c r="I3279" s="3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  <c r="AM3279"/>
      <c r="AN3279"/>
      <c r="AO3279"/>
      <c r="AP3279"/>
      <c r="AQ3279"/>
      <c r="AR3279"/>
      <c r="AS3279"/>
      <c r="AT3279"/>
      <c r="AU3279"/>
      <c r="AV3279"/>
      <c r="AW3279"/>
      <c r="AX3279"/>
      <c r="AY3279"/>
      <c r="AZ3279"/>
      <c r="BA3279"/>
      <c r="BB3279"/>
      <c r="BC3279"/>
    </row>
    <row r="3280" spans="2:55" x14ac:dyDescent="0.25">
      <c r="B3280" s="3"/>
      <c r="C3280" s="3"/>
      <c r="D3280" s="3"/>
      <c r="E3280" s="3"/>
      <c r="F3280" s="3"/>
      <c r="G3280" s="3"/>
      <c r="H3280" s="3"/>
      <c r="I3280" s="3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  <c r="AM3280"/>
      <c r="AN3280"/>
      <c r="AO3280"/>
      <c r="AP3280"/>
      <c r="AQ3280"/>
      <c r="AR3280"/>
      <c r="AS3280"/>
      <c r="AT3280"/>
      <c r="AU3280"/>
      <c r="AV3280"/>
      <c r="AW3280"/>
      <c r="AX3280"/>
      <c r="AY3280"/>
      <c r="AZ3280"/>
      <c r="BA3280"/>
      <c r="BB3280"/>
      <c r="BC3280"/>
    </row>
    <row r="3281" spans="2:55" x14ac:dyDescent="0.25">
      <c r="B3281" s="3"/>
      <c r="C3281" s="3"/>
      <c r="D3281" s="3"/>
      <c r="E3281" s="3"/>
      <c r="F3281" s="3"/>
      <c r="G3281" s="3"/>
      <c r="H3281" s="3"/>
      <c r="I3281" s="3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  <c r="AM3281"/>
      <c r="AN3281"/>
      <c r="AO3281"/>
      <c r="AP3281"/>
      <c r="AQ3281"/>
      <c r="AR3281"/>
      <c r="AS3281"/>
      <c r="AT3281"/>
      <c r="AU3281"/>
      <c r="AV3281"/>
      <c r="AW3281"/>
      <c r="AX3281"/>
      <c r="AY3281"/>
      <c r="AZ3281"/>
      <c r="BA3281"/>
      <c r="BB3281"/>
      <c r="BC3281"/>
    </row>
    <row r="3282" spans="2:55" x14ac:dyDescent="0.25">
      <c r="B3282" s="3"/>
      <c r="C3282" s="3"/>
      <c r="D3282" s="3"/>
      <c r="E3282" s="3"/>
      <c r="F3282" s="3"/>
      <c r="G3282" s="3"/>
      <c r="H3282" s="3"/>
      <c r="I3282" s="3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  <c r="AM3282"/>
      <c r="AN3282"/>
      <c r="AO3282"/>
      <c r="AP3282"/>
      <c r="AQ3282"/>
      <c r="AR3282"/>
      <c r="AS3282"/>
      <c r="AT3282"/>
      <c r="AU3282"/>
      <c r="AV3282"/>
      <c r="AW3282"/>
      <c r="AX3282"/>
      <c r="AY3282"/>
      <c r="AZ3282"/>
      <c r="BA3282"/>
      <c r="BB3282"/>
      <c r="BC3282"/>
    </row>
    <row r="3283" spans="2:55" x14ac:dyDescent="0.25">
      <c r="B3283" s="3"/>
      <c r="C3283" s="3"/>
      <c r="D3283" s="3"/>
      <c r="E3283" s="3"/>
      <c r="F3283" s="3"/>
      <c r="G3283" s="3"/>
      <c r="H3283" s="3"/>
      <c r="I3283" s="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  <c r="AM3283"/>
      <c r="AN3283"/>
      <c r="AO3283"/>
      <c r="AP3283"/>
      <c r="AQ3283"/>
      <c r="AR3283"/>
      <c r="AS3283"/>
      <c r="AT3283"/>
      <c r="AU3283"/>
      <c r="AV3283"/>
      <c r="AW3283"/>
      <c r="AX3283"/>
      <c r="AY3283"/>
      <c r="AZ3283"/>
      <c r="BA3283"/>
      <c r="BB3283"/>
      <c r="BC3283"/>
    </row>
    <row r="3284" spans="2:55" x14ac:dyDescent="0.25">
      <c r="B3284" s="3"/>
      <c r="C3284" s="3"/>
      <c r="D3284" s="3"/>
      <c r="E3284" s="3"/>
      <c r="F3284" s="3"/>
      <c r="G3284" s="3"/>
      <c r="H3284" s="3"/>
      <c r="I3284" s="3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  <c r="AM3284"/>
      <c r="AN3284"/>
      <c r="AO3284"/>
      <c r="AP3284"/>
      <c r="AQ3284"/>
      <c r="AR3284"/>
      <c r="AS3284"/>
      <c r="AT3284"/>
      <c r="AU3284"/>
      <c r="AV3284"/>
      <c r="AW3284"/>
      <c r="AX3284"/>
      <c r="AY3284"/>
      <c r="AZ3284"/>
      <c r="BA3284"/>
      <c r="BB3284"/>
      <c r="BC3284"/>
    </row>
    <row r="3285" spans="2:55" x14ac:dyDescent="0.25">
      <c r="B3285" s="3"/>
      <c r="C3285" s="3"/>
      <c r="D3285" s="3"/>
      <c r="E3285" s="3"/>
      <c r="F3285" s="3"/>
      <c r="G3285" s="3"/>
      <c r="H3285" s="3"/>
      <c r="I3285" s="3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  <c r="AM3285"/>
      <c r="AN3285"/>
      <c r="AO3285"/>
      <c r="AP3285"/>
      <c r="AQ3285"/>
      <c r="AR3285"/>
      <c r="AS3285"/>
      <c r="AT3285"/>
      <c r="AU3285"/>
      <c r="AV3285"/>
      <c r="AW3285"/>
      <c r="AX3285"/>
      <c r="AY3285"/>
      <c r="AZ3285"/>
      <c r="BA3285"/>
      <c r="BB3285"/>
      <c r="BC3285"/>
    </row>
    <row r="3286" spans="2:55" x14ac:dyDescent="0.25">
      <c r="B3286" s="3"/>
      <c r="C3286" s="3"/>
      <c r="D3286" s="3"/>
      <c r="E3286" s="3"/>
      <c r="F3286" s="3"/>
      <c r="G3286" s="3"/>
      <c r="H3286" s="3"/>
      <c r="I3286" s="3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  <c r="AM3286"/>
      <c r="AN3286"/>
      <c r="AO3286"/>
      <c r="AP3286"/>
      <c r="AQ3286"/>
      <c r="AR3286"/>
      <c r="AS3286"/>
      <c r="AT3286"/>
      <c r="AU3286"/>
      <c r="AV3286"/>
      <c r="AW3286"/>
      <c r="AX3286"/>
      <c r="AY3286"/>
      <c r="AZ3286"/>
      <c r="BA3286"/>
      <c r="BB3286"/>
      <c r="BC3286"/>
    </row>
    <row r="3287" spans="2:55" x14ac:dyDescent="0.25">
      <c r="B3287" s="3"/>
      <c r="C3287" s="3"/>
      <c r="D3287" s="3"/>
      <c r="E3287" s="3"/>
      <c r="F3287" s="3"/>
      <c r="G3287" s="3"/>
      <c r="H3287" s="3"/>
      <c r="I3287" s="3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  <c r="AM3287"/>
      <c r="AN3287"/>
      <c r="AO3287"/>
      <c r="AP3287"/>
      <c r="AQ3287"/>
      <c r="AR3287"/>
      <c r="AS3287"/>
      <c r="AT3287"/>
      <c r="AU3287"/>
      <c r="AV3287"/>
      <c r="AW3287"/>
      <c r="AX3287"/>
      <c r="AY3287"/>
      <c r="AZ3287"/>
      <c r="BA3287"/>
      <c r="BB3287"/>
      <c r="BC3287"/>
    </row>
    <row r="3288" spans="2:55" x14ac:dyDescent="0.25">
      <c r="B3288" s="3"/>
      <c r="C3288" s="3"/>
      <c r="D3288" s="3"/>
      <c r="E3288" s="3"/>
      <c r="F3288" s="3"/>
      <c r="G3288" s="3"/>
      <c r="H3288" s="3"/>
      <c r="I3288" s="3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  <c r="AM3288"/>
      <c r="AN3288"/>
      <c r="AO3288"/>
      <c r="AP3288"/>
      <c r="AQ3288"/>
      <c r="AR3288"/>
      <c r="AS3288"/>
      <c r="AT3288"/>
      <c r="AU3288"/>
      <c r="AV3288"/>
      <c r="AW3288"/>
      <c r="AX3288"/>
      <c r="AY3288"/>
      <c r="AZ3288"/>
      <c r="BA3288"/>
      <c r="BB3288"/>
      <c r="BC3288"/>
    </row>
    <row r="3289" spans="2:55" x14ac:dyDescent="0.25">
      <c r="B3289" s="3"/>
      <c r="C3289" s="3"/>
      <c r="D3289" s="3"/>
      <c r="E3289" s="3"/>
      <c r="F3289" s="3"/>
      <c r="G3289" s="3"/>
      <c r="H3289" s="3"/>
      <c r="I3289" s="3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  <c r="AM3289"/>
      <c r="AN3289"/>
      <c r="AO3289"/>
      <c r="AP3289"/>
      <c r="AQ3289"/>
      <c r="AR3289"/>
      <c r="AS3289"/>
      <c r="AT3289"/>
      <c r="AU3289"/>
      <c r="AV3289"/>
      <c r="AW3289"/>
      <c r="AX3289"/>
      <c r="AY3289"/>
      <c r="AZ3289"/>
      <c r="BA3289"/>
      <c r="BB3289"/>
      <c r="BC3289"/>
    </row>
    <row r="3290" spans="2:55" x14ac:dyDescent="0.25">
      <c r="B3290" s="3"/>
      <c r="C3290" s="3"/>
      <c r="D3290" s="3"/>
      <c r="E3290" s="3"/>
      <c r="F3290" s="3"/>
      <c r="G3290" s="3"/>
      <c r="H3290" s="3"/>
      <c r="I3290" s="3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  <c r="AM3290"/>
      <c r="AN3290"/>
      <c r="AO3290"/>
      <c r="AP3290"/>
      <c r="AQ3290"/>
      <c r="AR3290"/>
      <c r="AS3290"/>
      <c r="AT3290"/>
      <c r="AU3290"/>
      <c r="AV3290"/>
      <c r="AW3290"/>
      <c r="AX3290"/>
      <c r="AY3290"/>
      <c r="AZ3290"/>
      <c r="BA3290"/>
      <c r="BB3290"/>
      <c r="BC3290"/>
    </row>
    <row r="3291" spans="2:55" x14ac:dyDescent="0.25">
      <c r="B3291" s="3"/>
      <c r="C3291" s="3"/>
      <c r="D3291" s="3"/>
      <c r="E3291" s="3"/>
      <c r="F3291" s="3"/>
      <c r="G3291" s="3"/>
      <c r="H3291" s="3"/>
      <c r="I3291" s="3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  <c r="AM3291"/>
      <c r="AN3291"/>
      <c r="AO3291"/>
      <c r="AP3291"/>
      <c r="AQ3291"/>
      <c r="AR3291"/>
      <c r="AS3291"/>
      <c r="AT3291"/>
      <c r="AU3291"/>
      <c r="AV3291"/>
      <c r="AW3291"/>
      <c r="AX3291"/>
      <c r="AY3291"/>
      <c r="AZ3291"/>
      <c r="BA3291"/>
      <c r="BB3291"/>
      <c r="BC3291"/>
    </row>
    <row r="3292" spans="2:55" x14ac:dyDescent="0.25">
      <c r="B3292" s="3"/>
      <c r="C3292" s="3"/>
      <c r="D3292" s="3"/>
      <c r="E3292" s="3"/>
      <c r="F3292" s="3"/>
      <c r="G3292" s="3"/>
      <c r="H3292" s="3"/>
      <c r="I3292" s="3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  <c r="AM3292"/>
      <c r="AN3292"/>
      <c r="AO3292"/>
      <c r="AP3292"/>
      <c r="AQ3292"/>
      <c r="AR3292"/>
      <c r="AS3292"/>
      <c r="AT3292"/>
      <c r="AU3292"/>
      <c r="AV3292"/>
      <c r="AW3292"/>
      <c r="AX3292"/>
      <c r="AY3292"/>
      <c r="AZ3292"/>
      <c r="BA3292"/>
      <c r="BB3292"/>
      <c r="BC3292"/>
    </row>
    <row r="3293" spans="2:55" x14ac:dyDescent="0.25">
      <c r="B3293" s="3"/>
      <c r="C3293" s="3"/>
      <c r="D3293" s="3"/>
      <c r="E3293" s="3"/>
      <c r="F3293" s="3"/>
      <c r="G3293" s="3"/>
      <c r="H3293" s="3"/>
      <c r="I3293" s="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  <c r="AM3293"/>
      <c r="AN3293"/>
      <c r="AO3293"/>
      <c r="AP3293"/>
      <c r="AQ3293"/>
      <c r="AR3293"/>
      <c r="AS3293"/>
      <c r="AT3293"/>
      <c r="AU3293"/>
      <c r="AV3293"/>
      <c r="AW3293"/>
      <c r="AX3293"/>
      <c r="AY3293"/>
      <c r="AZ3293"/>
      <c r="BA3293"/>
      <c r="BB3293"/>
      <c r="BC3293"/>
    </row>
    <row r="3294" spans="2:55" x14ac:dyDescent="0.25">
      <c r="B3294" s="3"/>
      <c r="C3294" s="3"/>
      <c r="D3294" s="3"/>
      <c r="E3294" s="3"/>
      <c r="F3294" s="3"/>
      <c r="G3294" s="3"/>
      <c r="H3294" s="3"/>
      <c r="I3294" s="3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  <c r="AM3294"/>
      <c r="AN3294"/>
      <c r="AO3294"/>
      <c r="AP3294"/>
      <c r="AQ3294"/>
      <c r="AR3294"/>
      <c r="AS3294"/>
      <c r="AT3294"/>
      <c r="AU3294"/>
      <c r="AV3294"/>
      <c r="AW3294"/>
      <c r="AX3294"/>
      <c r="AY3294"/>
      <c r="AZ3294"/>
      <c r="BA3294"/>
      <c r="BB3294"/>
      <c r="BC3294"/>
    </row>
    <row r="3295" spans="2:55" x14ac:dyDescent="0.25">
      <c r="B3295" s="3"/>
      <c r="C3295" s="3"/>
      <c r="D3295" s="3"/>
      <c r="E3295" s="3"/>
      <c r="F3295" s="3"/>
      <c r="G3295" s="3"/>
      <c r="H3295" s="3"/>
      <c r="I3295" s="3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  <c r="AM3295"/>
      <c r="AN3295"/>
      <c r="AO3295"/>
      <c r="AP3295"/>
      <c r="AQ3295"/>
      <c r="AR3295"/>
      <c r="AS3295"/>
      <c r="AT3295"/>
      <c r="AU3295"/>
      <c r="AV3295"/>
      <c r="AW3295"/>
      <c r="AX3295"/>
      <c r="AY3295"/>
      <c r="AZ3295"/>
      <c r="BA3295"/>
      <c r="BB3295"/>
      <c r="BC3295"/>
    </row>
    <row r="3296" spans="2:55" x14ac:dyDescent="0.25">
      <c r="B3296" s="3"/>
      <c r="C3296" s="3"/>
      <c r="D3296" s="3"/>
      <c r="E3296" s="3"/>
      <c r="F3296" s="3"/>
      <c r="G3296" s="3"/>
      <c r="H3296" s="3"/>
      <c r="I3296" s="3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  <c r="AM3296"/>
      <c r="AN3296"/>
      <c r="AO3296"/>
      <c r="AP3296"/>
      <c r="AQ3296"/>
      <c r="AR3296"/>
      <c r="AS3296"/>
      <c r="AT3296"/>
      <c r="AU3296"/>
      <c r="AV3296"/>
      <c r="AW3296"/>
      <c r="AX3296"/>
      <c r="AY3296"/>
      <c r="AZ3296"/>
      <c r="BA3296"/>
      <c r="BB3296"/>
      <c r="BC3296"/>
    </row>
    <row r="3297" spans="2:55" x14ac:dyDescent="0.25">
      <c r="B3297" s="3"/>
      <c r="C3297" s="3"/>
      <c r="D3297" s="3"/>
      <c r="E3297" s="3"/>
      <c r="F3297" s="3"/>
      <c r="G3297" s="3"/>
      <c r="H3297" s="3"/>
      <c r="I3297" s="3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  <c r="AM3297"/>
      <c r="AN3297"/>
      <c r="AO3297"/>
      <c r="AP3297"/>
      <c r="AQ3297"/>
      <c r="AR3297"/>
      <c r="AS3297"/>
      <c r="AT3297"/>
      <c r="AU3297"/>
      <c r="AV3297"/>
      <c r="AW3297"/>
      <c r="AX3297"/>
      <c r="AY3297"/>
      <c r="AZ3297"/>
      <c r="BA3297"/>
      <c r="BB3297"/>
      <c r="BC3297"/>
    </row>
    <row r="3298" spans="2:55" x14ac:dyDescent="0.25">
      <c r="B3298" s="3"/>
      <c r="C3298" s="3"/>
      <c r="D3298" s="3"/>
      <c r="E3298" s="3"/>
      <c r="F3298" s="3"/>
      <c r="G3298" s="3"/>
      <c r="H3298" s="3"/>
      <c r="I3298" s="3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  <c r="AM3298"/>
      <c r="AN3298"/>
      <c r="AO3298"/>
      <c r="AP3298"/>
      <c r="AQ3298"/>
      <c r="AR3298"/>
      <c r="AS3298"/>
      <c r="AT3298"/>
      <c r="AU3298"/>
      <c r="AV3298"/>
      <c r="AW3298"/>
      <c r="AX3298"/>
      <c r="AY3298"/>
      <c r="AZ3298"/>
      <c r="BA3298"/>
      <c r="BB3298"/>
      <c r="BC3298"/>
    </row>
    <row r="3299" spans="2:55" x14ac:dyDescent="0.25">
      <c r="B3299" s="3"/>
      <c r="C3299" s="3"/>
      <c r="D3299" s="3"/>
      <c r="E3299" s="3"/>
      <c r="F3299" s="3"/>
      <c r="G3299" s="3"/>
      <c r="H3299" s="3"/>
      <c r="I3299" s="3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  <c r="AM3299"/>
      <c r="AN3299"/>
      <c r="AO3299"/>
      <c r="AP3299"/>
      <c r="AQ3299"/>
      <c r="AR3299"/>
      <c r="AS3299"/>
      <c r="AT3299"/>
      <c r="AU3299"/>
      <c r="AV3299"/>
      <c r="AW3299"/>
      <c r="AX3299"/>
      <c r="AY3299"/>
      <c r="AZ3299"/>
      <c r="BA3299"/>
      <c r="BB3299"/>
      <c r="BC3299"/>
    </row>
    <row r="3300" spans="2:55" x14ac:dyDescent="0.25">
      <c r="B3300" s="3"/>
      <c r="C3300" s="3"/>
      <c r="D3300" s="3"/>
      <c r="E3300" s="3"/>
      <c r="F3300" s="3"/>
      <c r="G3300" s="3"/>
      <c r="H3300" s="3"/>
      <c r="I3300" s="3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  <c r="AM3300"/>
      <c r="AN3300"/>
      <c r="AO3300"/>
      <c r="AP3300"/>
      <c r="AQ3300"/>
      <c r="AR3300"/>
      <c r="AS3300"/>
      <c r="AT3300"/>
      <c r="AU3300"/>
      <c r="AV3300"/>
      <c r="AW3300"/>
      <c r="AX3300"/>
      <c r="AY3300"/>
      <c r="AZ3300"/>
      <c r="BA3300"/>
      <c r="BB3300"/>
      <c r="BC3300"/>
    </row>
    <row r="3301" spans="2:55" x14ac:dyDescent="0.25">
      <c r="B3301" s="3"/>
      <c r="C3301" s="3"/>
      <c r="D3301" s="3"/>
      <c r="E3301" s="3"/>
      <c r="F3301" s="3"/>
      <c r="G3301" s="3"/>
      <c r="H3301" s="3"/>
      <c r="I3301" s="3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  <c r="AM3301"/>
      <c r="AN3301"/>
      <c r="AO3301"/>
      <c r="AP3301"/>
      <c r="AQ3301"/>
      <c r="AR3301"/>
      <c r="AS3301"/>
      <c r="AT3301"/>
      <c r="AU3301"/>
      <c r="AV3301"/>
      <c r="AW3301"/>
      <c r="AX3301"/>
      <c r="AY3301"/>
      <c r="AZ3301"/>
      <c r="BA3301"/>
      <c r="BB3301"/>
      <c r="BC3301"/>
    </row>
    <row r="3302" spans="2:55" x14ac:dyDescent="0.25">
      <c r="B3302" s="3"/>
      <c r="C3302" s="3"/>
      <c r="D3302" s="3"/>
      <c r="E3302" s="3"/>
      <c r="F3302" s="3"/>
      <c r="G3302" s="3"/>
      <c r="H3302" s="3"/>
      <c r="I3302" s="3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  <c r="AM3302"/>
      <c r="AN3302"/>
      <c r="AO3302"/>
      <c r="AP3302"/>
      <c r="AQ3302"/>
      <c r="AR3302"/>
      <c r="AS3302"/>
      <c r="AT3302"/>
      <c r="AU3302"/>
      <c r="AV3302"/>
      <c r="AW3302"/>
      <c r="AX3302"/>
      <c r="AY3302"/>
      <c r="AZ3302"/>
      <c r="BA3302"/>
      <c r="BB3302"/>
      <c r="BC3302"/>
    </row>
    <row r="3303" spans="2:55" x14ac:dyDescent="0.25">
      <c r="B3303" s="3"/>
      <c r="C3303" s="3"/>
      <c r="D3303" s="3"/>
      <c r="E3303" s="3"/>
      <c r="F3303" s="3"/>
      <c r="G3303" s="3"/>
      <c r="H3303" s="3"/>
      <c r="I3303" s="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  <c r="AM3303"/>
      <c r="AN3303"/>
      <c r="AO3303"/>
      <c r="AP3303"/>
      <c r="AQ3303"/>
      <c r="AR3303"/>
      <c r="AS3303"/>
      <c r="AT3303"/>
      <c r="AU3303"/>
      <c r="AV3303"/>
      <c r="AW3303"/>
      <c r="AX3303"/>
      <c r="AY3303"/>
      <c r="AZ3303"/>
      <c r="BA3303"/>
      <c r="BB3303"/>
      <c r="BC3303"/>
    </row>
    <row r="3304" spans="2:55" x14ac:dyDescent="0.25">
      <c r="B3304" s="3"/>
      <c r="C3304" s="3"/>
      <c r="D3304" s="3"/>
      <c r="E3304" s="3"/>
      <c r="F3304" s="3"/>
      <c r="G3304" s="3"/>
      <c r="H3304" s="3"/>
      <c r="I3304" s="3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  <c r="AM3304"/>
      <c r="AN3304"/>
      <c r="AO3304"/>
      <c r="AP3304"/>
      <c r="AQ3304"/>
      <c r="AR3304"/>
      <c r="AS3304"/>
      <c r="AT3304"/>
      <c r="AU3304"/>
      <c r="AV3304"/>
      <c r="AW3304"/>
      <c r="AX3304"/>
      <c r="AY3304"/>
      <c r="AZ3304"/>
      <c r="BA3304"/>
      <c r="BB3304"/>
      <c r="BC3304"/>
    </row>
    <row r="3305" spans="2:55" x14ac:dyDescent="0.25">
      <c r="B3305" s="3"/>
      <c r="C3305" s="3"/>
      <c r="D3305" s="3"/>
      <c r="E3305" s="3"/>
      <c r="F3305" s="3"/>
      <c r="G3305" s="3"/>
      <c r="H3305" s="3"/>
      <c r="I3305" s="3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  <c r="AM3305"/>
      <c r="AN3305"/>
      <c r="AO3305"/>
      <c r="AP3305"/>
      <c r="AQ3305"/>
      <c r="AR3305"/>
      <c r="AS3305"/>
      <c r="AT3305"/>
      <c r="AU3305"/>
      <c r="AV3305"/>
      <c r="AW3305"/>
      <c r="AX3305"/>
      <c r="AY3305"/>
      <c r="AZ3305"/>
      <c r="BA3305"/>
      <c r="BB3305"/>
      <c r="BC3305"/>
    </row>
    <row r="3306" spans="2:55" x14ac:dyDescent="0.25">
      <c r="B3306" s="3"/>
      <c r="C3306" s="3"/>
      <c r="D3306" s="3"/>
      <c r="E3306" s="3"/>
      <c r="F3306" s="3"/>
      <c r="G3306" s="3"/>
      <c r="H3306" s="3"/>
      <c r="I3306" s="3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  <c r="AM3306"/>
      <c r="AN3306"/>
      <c r="AO3306"/>
      <c r="AP3306"/>
      <c r="AQ3306"/>
      <c r="AR3306"/>
      <c r="AS3306"/>
      <c r="AT3306"/>
      <c r="AU3306"/>
      <c r="AV3306"/>
      <c r="AW3306"/>
      <c r="AX3306"/>
      <c r="AY3306"/>
      <c r="AZ3306"/>
      <c r="BA3306"/>
      <c r="BB3306"/>
      <c r="BC3306"/>
    </row>
    <row r="3307" spans="2:55" x14ac:dyDescent="0.25">
      <c r="B3307" s="3"/>
      <c r="C3307" s="3"/>
      <c r="D3307" s="3"/>
      <c r="E3307" s="3"/>
      <c r="F3307" s="3"/>
      <c r="G3307" s="3"/>
      <c r="H3307" s="3"/>
      <c r="I3307" s="3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  <c r="AM3307"/>
      <c r="AN3307"/>
      <c r="AO3307"/>
      <c r="AP3307"/>
      <c r="AQ3307"/>
      <c r="AR3307"/>
      <c r="AS3307"/>
      <c r="AT3307"/>
      <c r="AU3307"/>
      <c r="AV3307"/>
      <c r="AW3307"/>
      <c r="AX3307"/>
      <c r="AY3307"/>
      <c r="AZ3307"/>
      <c r="BA3307"/>
      <c r="BB3307"/>
      <c r="BC3307"/>
    </row>
    <row r="3308" spans="2:55" x14ac:dyDescent="0.25">
      <c r="B3308" s="3"/>
      <c r="C3308" s="3"/>
      <c r="D3308" s="3"/>
      <c r="E3308" s="3"/>
      <c r="F3308" s="3"/>
      <c r="G3308" s="3"/>
      <c r="H3308" s="3"/>
      <c r="I3308" s="3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  <c r="AM3308"/>
      <c r="AN3308"/>
      <c r="AO3308"/>
      <c r="AP3308"/>
      <c r="AQ3308"/>
      <c r="AR3308"/>
      <c r="AS3308"/>
      <c r="AT3308"/>
      <c r="AU3308"/>
      <c r="AV3308"/>
      <c r="AW3308"/>
      <c r="AX3308"/>
      <c r="AY3308"/>
      <c r="AZ3308"/>
      <c r="BA3308"/>
      <c r="BB3308"/>
      <c r="BC3308"/>
    </row>
    <row r="3309" spans="2:55" x14ac:dyDescent="0.25">
      <c r="B3309" s="3"/>
      <c r="C3309" s="3"/>
      <c r="D3309" s="3"/>
      <c r="E3309" s="3"/>
      <c r="F3309" s="3"/>
      <c r="G3309" s="3"/>
      <c r="H3309" s="3"/>
      <c r="I3309" s="3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  <c r="AM3309"/>
      <c r="AN3309"/>
      <c r="AO3309"/>
      <c r="AP3309"/>
      <c r="AQ3309"/>
      <c r="AR3309"/>
      <c r="AS3309"/>
      <c r="AT3309"/>
      <c r="AU3309"/>
      <c r="AV3309"/>
      <c r="AW3309"/>
      <c r="AX3309"/>
      <c r="AY3309"/>
      <c r="AZ3309"/>
      <c r="BA3309"/>
      <c r="BB3309"/>
      <c r="BC3309"/>
    </row>
    <row r="3310" spans="2:55" x14ac:dyDescent="0.25">
      <c r="B3310" s="3"/>
      <c r="C3310" s="3"/>
      <c r="D3310" s="3"/>
      <c r="E3310" s="3"/>
      <c r="F3310" s="3"/>
      <c r="G3310" s="3"/>
      <c r="H3310" s="3"/>
      <c r="I3310" s="3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  <c r="AM3310"/>
      <c r="AN3310"/>
      <c r="AO3310"/>
      <c r="AP3310"/>
      <c r="AQ3310"/>
      <c r="AR3310"/>
      <c r="AS3310"/>
      <c r="AT3310"/>
      <c r="AU3310"/>
      <c r="AV3310"/>
      <c r="AW3310"/>
      <c r="AX3310"/>
      <c r="AY3310"/>
      <c r="AZ3310"/>
      <c r="BA3310"/>
      <c r="BB3310"/>
      <c r="BC3310"/>
    </row>
    <row r="3311" spans="2:55" x14ac:dyDescent="0.25">
      <c r="B3311" s="3"/>
      <c r="C3311" s="3"/>
      <c r="D3311" s="3"/>
      <c r="E3311" s="3"/>
      <c r="F3311" s="3"/>
      <c r="G3311" s="3"/>
      <c r="H3311" s="3"/>
      <c r="I3311" s="3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  <c r="AM3311"/>
      <c r="AN3311"/>
      <c r="AO3311"/>
      <c r="AP3311"/>
      <c r="AQ3311"/>
      <c r="AR3311"/>
      <c r="AS3311"/>
      <c r="AT3311"/>
      <c r="AU3311"/>
      <c r="AV3311"/>
      <c r="AW3311"/>
      <c r="AX3311"/>
      <c r="AY3311"/>
      <c r="AZ3311"/>
      <c r="BA3311"/>
      <c r="BB3311"/>
      <c r="BC3311"/>
    </row>
    <row r="3312" spans="2:55" x14ac:dyDescent="0.25">
      <c r="B3312" s="3"/>
      <c r="C3312" s="3"/>
      <c r="D3312" s="3"/>
      <c r="E3312" s="3"/>
      <c r="F3312" s="3"/>
      <c r="G3312" s="3"/>
      <c r="H3312" s="3"/>
      <c r="I3312" s="3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  <c r="AM3312"/>
      <c r="AN3312"/>
      <c r="AO3312"/>
      <c r="AP3312"/>
      <c r="AQ3312"/>
      <c r="AR3312"/>
      <c r="AS3312"/>
      <c r="AT3312"/>
      <c r="AU3312"/>
      <c r="AV3312"/>
      <c r="AW3312"/>
      <c r="AX3312"/>
      <c r="AY3312"/>
      <c r="AZ3312"/>
      <c r="BA3312"/>
      <c r="BB3312"/>
      <c r="BC3312"/>
    </row>
    <row r="3313" spans="2:55" x14ac:dyDescent="0.25">
      <c r="B3313" s="3"/>
      <c r="C3313" s="3"/>
      <c r="D3313" s="3"/>
      <c r="E3313" s="3"/>
      <c r="F3313" s="3"/>
      <c r="G3313" s="3"/>
      <c r="H3313" s="3"/>
      <c r="I3313" s="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  <c r="AM3313"/>
      <c r="AN3313"/>
      <c r="AO3313"/>
      <c r="AP3313"/>
      <c r="AQ3313"/>
      <c r="AR3313"/>
      <c r="AS3313"/>
      <c r="AT3313"/>
      <c r="AU3313"/>
      <c r="AV3313"/>
      <c r="AW3313"/>
      <c r="AX3313"/>
      <c r="AY3313"/>
      <c r="AZ3313"/>
      <c r="BA3313"/>
      <c r="BB3313"/>
      <c r="BC3313"/>
    </row>
    <row r="3314" spans="2:55" x14ac:dyDescent="0.25">
      <c r="B3314" s="3"/>
      <c r="C3314" s="3"/>
      <c r="D3314" s="3"/>
      <c r="E3314" s="3"/>
      <c r="F3314" s="3"/>
      <c r="G3314" s="3"/>
      <c r="H3314" s="3"/>
      <c r="I3314" s="3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  <c r="AM3314"/>
      <c r="AN3314"/>
      <c r="AO3314"/>
      <c r="AP3314"/>
      <c r="AQ3314"/>
      <c r="AR3314"/>
      <c r="AS3314"/>
      <c r="AT3314"/>
      <c r="AU3314"/>
      <c r="AV3314"/>
      <c r="AW3314"/>
      <c r="AX3314"/>
      <c r="AY3314"/>
      <c r="AZ3314"/>
      <c r="BA3314"/>
      <c r="BB3314"/>
      <c r="BC3314"/>
    </row>
    <row r="3315" spans="2:55" x14ac:dyDescent="0.25">
      <c r="B3315" s="3"/>
      <c r="C3315" s="3"/>
      <c r="D3315" s="3"/>
      <c r="E3315" s="3"/>
      <c r="F3315" s="3"/>
      <c r="G3315" s="3"/>
      <c r="H3315" s="3"/>
      <c r="I3315" s="3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  <c r="AM3315"/>
      <c r="AN3315"/>
      <c r="AO3315"/>
      <c r="AP3315"/>
      <c r="AQ3315"/>
      <c r="AR3315"/>
      <c r="AS3315"/>
      <c r="AT3315"/>
      <c r="AU3315"/>
      <c r="AV3315"/>
      <c r="AW3315"/>
      <c r="AX3315"/>
      <c r="AY3315"/>
      <c r="AZ3315"/>
      <c r="BA3315"/>
      <c r="BB3315"/>
      <c r="BC3315"/>
    </row>
    <row r="3316" spans="2:55" x14ac:dyDescent="0.25">
      <c r="B3316" s="3"/>
      <c r="C3316" s="3"/>
      <c r="D3316" s="3"/>
      <c r="E3316" s="3"/>
      <c r="F3316" s="3"/>
      <c r="G3316" s="3"/>
      <c r="H3316" s="3"/>
      <c r="I3316" s="3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  <c r="AM3316"/>
      <c r="AN3316"/>
      <c r="AO3316"/>
      <c r="AP3316"/>
      <c r="AQ3316"/>
      <c r="AR3316"/>
      <c r="AS3316"/>
      <c r="AT3316"/>
      <c r="AU3316"/>
      <c r="AV3316"/>
      <c r="AW3316"/>
      <c r="AX3316"/>
      <c r="AY3316"/>
      <c r="AZ3316"/>
      <c r="BA3316"/>
      <c r="BB3316"/>
      <c r="BC3316"/>
    </row>
    <row r="3317" spans="2:55" x14ac:dyDescent="0.25">
      <c r="B3317" s="3"/>
      <c r="C3317" s="3"/>
      <c r="D3317" s="3"/>
      <c r="E3317" s="3"/>
      <c r="F3317" s="3"/>
      <c r="G3317" s="3"/>
      <c r="H3317" s="3"/>
      <c r="I3317" s="3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  <c r="AM3317"/>
      <c r="AN3317"/>
      <c r="AO3317"/>
      <c r="AP3317"/>
      <c r="AQ3317"/>
      <c r="AR3317"/>
      <c r="AS3317"/>
      <c r="AT3317"/>
      <c r="AU3317"/>
      <c r="AV3317"/>
      <c r="AW3317"/>
      <c r="AX3317"/>
      <c r="AY3317"/>
      <c r="AZ3317"/>
      <c r="BA3317"/>
      <c r="BB3317"/>
      <c r="BC3317"/>
    </row>
    <row r="3318" spans="2:55" x14ac:dyDescent="0.25">
      <c r="B3318" s="3"/>
      <c r="C3318" s="3"/>
      <c r="D3318" s="3"/>
      <c r="E3318" s="3"/>
      <c r="F3318" s="3"/>
      <c r="G3318" s="3"/>
      <c r="H3318" s="3"/>
      <c r="I3318" s="3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  <c r="AM3318"/>
      <c r="AN3318"/>
      <c r="AO3318"/>
      <c r="AP3318"/>
      <c r="AQ3318"/>
      <c r="AR3318"/>
      <c r="AS3318"/>
      <c r="AT3318"/>
      <c r="AU3318"/>
      <c r="AV3318"/>
      <c r="AW3318"/>
      <c r="AX3318"/>
      <c r="AY3318"/>
      <c r="AZ3318"/>
      <c r="BA3318"/>
      <c r="BB3318"/>
      <c r="BC3318"/>
    </row>
    <row r="3319" spans="2:55" x14ac:dyDescent="0.25">
      <c r="B3319" s="3"/>
      <c r="C3319" s="3"/>
      <c r="D3319" s="3"/>
      <c r="E3319" s="3"/>
      <c r="F3319" s="3"/>
      <c r="G3319" s="3"/>
      <c r="H3319" s="3"/>
      <c r="I3319" s="3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  <c r="AM3319"/>
      <c r="AN3319"/>
      <c r="AO3319"/>
      <c r="AP3319"/>
      <c r="AQ3319"/>
      <c r="AR3319"/>
      <c r="AS3319"/>
      <c r="AT3319"/>
      <c r="AU3319"/>
      <c r="AV3319"/>
      <c r="AW3319"/>
      <c r="AX3319"/>
      <c r="AY3319"/>
      <c r="AZ3319"/>
      <c r="BA3319"/>
      <c r="BB3319"/>
      <c r="BC3319"/>
    </row>
    <row r="3320" spans="2:55" x14ac:dyDescent="0.25">
      <c r="B3320" s="3"/>
      <c r="C3320" s="3"/>
      <c r="D3320" s="3"/>
      <c r="E3320" s="3"/>
      <c r="F3320" s="3"/>
      <c r="G3320" s="3"/>
      <c r="H3320" s="3"/>
      <c r="I3320" s="3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  <c r="AM3320"/>
      <c r="AN3320"/>
      <c r="AO3320"/>
      <c r="AP3320"/>
      <c r="AQ3320"/>
      <c r="AR3320"/>
      <c r="AS3320"/>
      <c r="AT3320"/>
      <c r="AU3320"/>
      <c r="AV3320"/>
      <c r="AW3320"/>
      <c r="AX3320"/>
      <c r="AY3320"/>
      <c r="AZ3320"/>
      <c r="BA3320"/>
      <c r="BB3320"/>
      <c r="BC3320"/>
    </row>
    <row r="3321" spans="2:55" x14ac:dyDescent="0.25">
      <c r="B3321" s="3"/>
      <c r="C3321" s="3"/>
      <c r="D3321" s="3"/>
      <c r="E3321" s="3"/>
      <c r="F3321" s="3"/>
      <c r="G3321" s="3"/>
      <c r="H3321" s="3"/>
      <c r="I3321" s="3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  <c r="AM3321"/>
      <c r="AN3321"/>
      <c r="AO3321"/>
      <c r="AP3321"/>
      <c r="AQ3321"/>
      <c r="AR3321"/>
      <c r="AS3321"/>
      <c r="AT3321"/>
      <c r="AU3321"/>
      <c r="AV3321"/>
      <c r="AW3321"/>
      <c r="AX3321"/>
      <c r="AY3321"/>
      <c r="AZ3321"/>
      <c r="BA3321"/>
      <c r="BB3321"/>
      <c r="BC3321"/>
    </row>
    <row r="3322" spans="2:55" x14ac:dyDescent="0.25">
      <c r="B3322" s="3"/>
      <c r="C3322" s="3"/>
      <c r="D3322" s="3"/>
      <c r="E3322" s="3"/>
      <c r="F3322" s="3"/>
      <c r="G3322" s="3"/>
      <c r="H3322" s="3"/>
      <c r="I3322" s="3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  <c r="AM3322"/>
      <c r="AN3322"/>
      <c r="AO3322"/>
      <c r="AP3322"/>
      <c r="AQ3322"/>
      <c r="AR3322"/>
      <c r="AS3322"/>
      <c r="AT3322"/>
      <c r="AU3322"/>
      <c r="AV3322"/>
      <c r="AW3322"/>
      <c r="AX3322"/>
      <c r="AY3322"/>
      <c r="AZ3322"/>
      <c r="BA3322"/>
      <c r="BB3322"/>
      <c r="BC3322"/>
    </row>
    <row r="3323" spans="2:55" x14ac:dyDescent="0.25">
      <c r="B3323" s="3"/>
      <c r="C3323" s="3"/>
      <c r="D3323" s="3"/>
      <c r="E3323" s="3"/>
      <c r="F3323" s="3"/>
      <c r="G3323" s="3"/>
      <c r="H3323" s="3"/>
      <c r="I3323" s="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  <c r="AM3323"/>
      <c r="AN3323"/>
      <c r="AO3323"/>
      <c r="AP3323"/>
      <c r="AQ3323"/>
      <c r="AR3323"/>
      <c r="AS3323"/>
      <c r="AT3323"/>
      <c r="AU3323"/>
      <c r="AV3323"/>
      <c r="AW3323"/>
      <c r="AX3323"/>
      <c r="AY3323"/>
      <c r="AZ3323"/>
      <c r="BA3323"/>
      <c r="BB3323"/>
      <c r="BC3323"/>
    </row>
    <row r="3324" spans="2:55" x14ac:dyDescent="0.25">
      <c r="B3324" s="3"/>
      <c r="C3324" s="3"/>
      <c r="D3324" s="3"/>
      <c r="E3324" s="3"/>
      <c r="F3324" s="3"/>
      <c r="G3324" s="3"/>
      <c r="H3324" s="3"/>
      <c r="I3324" s="3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  <c r="AM3324"/>
      <c r="AN3324"/>
      <c r="AO3324"/>
      <c r="AP3324"/>
      <c r="AQ3324"/>
      <c r="AR3324"/>
      <c r="AS3324"/>
      <c r="AT3324"/>
      <c r="AU3324"/>
      <c r="AV3324"/>
      <c r="AW3324"/>
      <c r="AX3324"/>
      <c r="AY3324"/>
      <c r="AZ3324"/>
      <c r="BA3324"/>
      <c r="BB3324"/>
      <c r="BC3324"/>
    </row>
    <row r="3325" spans="2:55" x14ac:dyDescent="0.25">
      <c r="B3325" s="3"/>
      <c r="C3325" s="3"/>
      <c r="D3325" s="3"/>
      <c r="E3325" s="3"/>
      <c r="F3325" s="3"/>
      <c r="G3325" s="3"/>
      <c r="H3325" s="3"/>
      <c r="I3325" s="3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  <c r="AM3325"/>
      <c r="AN3325"/>
      <c r="AO3325"/>
      <c r="AP3325"/>
      <c r="AQ3325"/>
      <c r="AR3325"/>
      <c r="AS3325"/>
      <c r="AT3325"/>
      <c r="AU3325"/>
      <c r="AV3325"/>
      <c r="AW3325"/>
      <c r="AX3325"/>
      <c r="AY3325"/>
      <c r="AZ3325"/>
      <c r="BA3325"/>
      <c r="BB3325"/>
      <c r="BC3325"/>
    </row>
    <row r="3326" spans="2:55" x14ac:dyDescent="0.25">
      <c r="B3326" s="3"/>
      <c r="C3326" s="3"/>
      <c r="D3326" s="3"/>
      <c r="E3326" s="3"/>
      <c r="F3326" s="3"/>
      <c r="G3326" s="3"/>
      <c r="H3326" s="3"/>
      <c r="I3326" s="3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  <c r="AM3326"/>
      <c r="AN3326"/>
      <c r="AO3326"/>
      <c r="AP3326"/>
      <c r="AQ3326"/>
      <c r="AR3326"/>
      <c r="AS3326"/>
      <c r="AT3326"/>
      <c r="AU3326"/>
      <c r="AV3326"/>
      <c r="AW3326"/>
      <c r="AX3326"/>
      <c r="AY3326"/>
      <c r="AZ3326"/>
      <c r="BA3326"/>
      <c r="BB3326"/>
      <c r="BC3326"/>
    </row>
    <row r="3327" spans="2:55" x14ac:dyDescent="0.25">
      <c r="B3327" s="3"/>
      <c r="C3327" s="3"/>
      <c r="D3327" s="3"/>
      <c r="E3327" s="3"/>
      <c r="F3327" s="3"/>
      <c r="G3327" s="3"/>
      <c r="H3327" s="3"/>
      <c r="I3327" s="3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  <c r="AM3327"/>
      <c r="AN3327"/>
      <c r="AO3327"/>
      <c r="AP3327"/>
      <c r="AQ3327"/>
      <c r="AR3327"/>
      <c r="AS3327"/>
      <c r="AT3327"/>
      <c r="AU3327"/>
      <c r="AV3327"/>
      <c r="AW3327"/>
      <c r="AX3327"/>
      <c r="AY3327"/>
      <c r="AZ3327"/>
      <c r="BA3327"/>
      <c r="BB3327"/>
      <c r="BC3327"/>
    </row>
    <row r="3328" spans="2:55" x14ac:dyDescent="0.25">
      <c r="B3328" s="3"/>
      <c r="C3328" s="3"/>
      <c r="D3328" s="3"/>
      <c r="E3328" s="3"/>
      <c r="F3328" s="3"/>
      <c r="G3328" s="3"/>
      <c r="H3328" s="3"/>
      <c r="I3328" s="3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  <c r="AM3328"/>
      <c r="AN3328"/>
      <c r="AO3328"/>
      <c r="AP3328"/>
      <c r="AQ3328"/>
      <c r="AR3328"/>
      <c r="AS3328"/>
      <c r="AT3328"/>
      <c r="AU3328"/>
      <c r="AV3328"/>
      <c r="AW3328"/>
      <c r="AX3328"/>
      <c r="AY3328"/>
      <c r="AZ3328"/>
      <c r="BA3328"/>
      <c r="BB3328"/>
      <c r="BC3328"/>
    </row>
    <row r="3329" spans="2:55" x14ac:dyDescent="0.25">
      <c r="B3329" s="3"/>
      <c r="C3329" s="3"/>
      <c r="D3329" s="3"/>
      <c r="E3329" s="3"/>
      <c r="F3329" s="3"/>
      <c r="G3329" s="3"/>
      <c r="H3329" s="3"/>
      <c r="I3329" s="3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  <c r="AM3329"/>
      <c r="AN3329"/>
      <c r="AO3329"/>
      <c r="AP3329"/>
      <c r="AQ3329"/>
      <c r="AR3329"/>
      <c r="AS3329"/>
      <c r="AT3329"/>
      <c r="AU3329"/>
      <c r="AV3329"/>
      <c r="AW3329"/>
      <c r="AX3329"/>
      <c r="AY3329"/>
      <c r="AZ3329"/>
      <c r="BA3329"/>
      <c r="BB3329"/>
      <c r="BC3329"/>
    </row>
    <row r="3330" spans="2:55" x14ac:dyDescent="0.25">
      <c r="B3330" s="3"/>
      <c r="C3330" s="3"/>
      <c r="D3330" s="3"/>
      <c r="E3330" s="3"/>
      <c r="F3330" s="3"/>
      <c r="G3330" s="3"/>
      <c r="H3330" s="3"/>
      <c r="I3330" s="3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  <c r="AM3330"/>
      <c r="AN3330"/>
      <c r="AO3330"/>
      <c r="AP3330"/>
      <c r="AQ3330"/>
      <c r="AR3330"/>
      <c r="AS3330"/>
      <c r="AT3330"/>
      <c r="AU3330"/>
      <c r="AV3330"/>
      <c r="AW3330"/>
      <c r="AX3330"/>
      <c r="AY3330"/>
      <c r="AZ3330"/>
      <c r="BA3330"/>
      <c r="BB3330"/>
      <c r="BC3330"/>
    </row>
    <row r="3331" spans="2:55" x14ac:dyDescent="0.25">
      <c r="B3331" s="3"/>
      <c r="C3331" s="3"/>
      <c r="D3331" s="3"/>
      <c r="E3331" s="3"/>
      <c r="F3331" s="3"/>
      <c r="G3331" s="3"/>
      <c r="H3331" s="3"/>
      <c r="I3331" s="3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  <c r="AM3331"/>
      <c r="AN3331"/>
      <c r="AO3331"/>
      <c r="AP3331"/>
      <c r="AQ3331"/>
      <c r="AR3331"/>
      <c r="AS3331"/>
      <c r="AT3331"/>
      <c r="AU3331"/>
      <c r="AV3331"/>
      <c r="AW3331"/>
      <c r="AX3331"/>
      <c r="AY3331"/>
      <c r="AZ3331"/>
      <c r="BA3331"/>
      <c r="BB3331"/>
      <c r="BC3331"/>
    </row>
    <row r="3332" spans="2:55" x14ac:dyDescent="0.25">
      <c r="B3332" s="3"/>
      <c r="C3332" s="3"/>
      <c r="D3332" s="3"/>
      <c r="E3332" s="3"/>
      <c r="F3332" s="3"/>
      <c r="G3332" s="3"/>
      <c r="H3332" s="3"/>
      <c r="I3332" s="3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  <c r="AM3332"/>
      <c r="AN3332"/>
      <c r="AO3332"/>
      <c r="AP3332"/>
      <c r="AQ3332"/>
      <c r="AR3332"/>
      <c r="AS3332"/>
      <c r="AT3332"/>
      <c r="AU3332"/>
      <c r="AV3332"/>
      <c r="AW3332"/>
      <c r="AX3332"/>
      <c r="AY3332"/>
      <c r="AZ3332"/>
      <c r="BA3332"/>
      <c r="BB3332"/>
      <c r="BC3332"/>
    </row>
    <row r="3333" spans="2:55" x14ac:dyDescent="0.25">
      <c r="B3333" s="3"/>
      <c r="C3333" s="3"/>
      <c r="D3333" s="3"/>
      <c r="E3333" s="3"/>
      <c r="F3333" s="3"/>
      <c r="G3333" s="3"/>
      <c r="H3333" s="3"/>
      <c r="I3333" s="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  <c r="AM3333"/>
      <c r="AN3333"/>
      <c r="AO3333"/>
      <c r="AP3333"/>
      <c r="AQ3333"/>
      <c r="AR3333"/>
      <c r="AS3333"/>
      <c r="AT3333"/>
      <c r="AU3333"/>
      <c r="AV3333"/>
      <c r="AW3333"/>
      <c r="AX3333"/>
      <c r="AY3333"/>
      <c r="AZ3333"/>
      <c r="BA3333"/>
      <c r="BB3333"/>
      <c r="BC3333"/>
    </row>
    <row r="3334" spans="2:55" x14ac:dyDescent="0.25">
      <c r="B3334" s="3"/>
      <c r="C3334" s="3"/>
      <c r="D3334" s="3"/>
      <c r="E3334" s="3"/>
      <c r="F3334" s="3"/>
      <c r="G3334" s="3"/>
      <c r="H3334" s="3"/>
      <c r="I3334" s="3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  <c r="AM3334"/>
      <c r="AN3334"/>
      <c r="AO3334"/>
      <c r="AP3334"/>
      <c r="AQ3334"/>
      <c r="AR3334"/>
      <c r="AS3334"/>
      <c r="AT3334"/>
      <c r="AU3334"/>
      <c r="AV3334"/>
      <c r="AW3334"/>
      <c r="AX3334"/>
      <c r="AY3334"/>
      <c r="AZ3334"/>
      <c r="BA3334"/>
      <c r="BB3334"/>
      <c r="BC3334"/>
    </row>
    <row r="3335" spans="2:55" x14ac:dyDescent="0.25">
      <c r="B3335" s="3"/>
      <c r="C3335" s="3"/>
      <c r="D3335" s="3"/>
      <c r="E3335" s="3"/>
      <c r="F3335" s="3"/>
      <c r="G3335" s="3"/>
      <c r="H3335" s="3"/>
      <c r="I3335" s="3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  <c r="AM3335"/>
      <c r="AN3335"/>
      <c r="AO3335"/>
      <c r="AP3335"/>
      <c r="AQ3335"/>
      <c r="AR3335"/>
      <c r="AS3335"/>
      <c r="AT3335"/>
      <c r="AU3335"/>
      <c r="AV3335"/>
      <c r="AW3335"/>
      <c r="AX3335"/>
      <c r="AY3335"/>
      <c r="AZ3335"/>
      <c r="BA3335"/>
      <c r="BB3335"/>
      <c r="BC3335"/>
    </row>
    <row r="3336" spans="2:55" x14ac:dyDescent="0.25">
      <c r="B3336" s="3"/>
      <c r="C3336" s="3"/>
      <c r="D3336" s="3"/>
      <c r="E3336" s="3"/>
      <c r="F3336" s="3"/>
      <c r="G3336" s="3"/>
      <c r="H3336" s="3"/>
      <c r="I3336" s="3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  <c r="AM3336"/>
      <c r="AN3336"/>
      <c r="AO3336"/>
      <c r="AP3336"/>
      <c r="AQ3336"/>
      <c r="AR3336"/>
      <c r="AS3336"/>
      <c r="AT3336"/>
      <c r="AU3336"/>
      <c r="AV3336"/>
      <c r="AW3336"/>
      <c r="AX3336"/>
      <c r="AY3336"/>
      <c r="AZ3336"/>
      <c r="BA3336"/>
      <c r="BB3336"/>
      <c r="BC3336"/>
    </row>
    <row r="3337" spans="2:55" x14ac:dyDescent="0.25">
      <c r="B3337" s="3"/>
      <c r="C3337" s="3"/>
      <c r="D3337" s="3"/>
      <c r="E3337" s="3"/>
      <c r="F3337" s="3"/>
      <c r="G3337" s="3"/>
      <c r="H3337" s="3"/>
      <c r="I3337" s="3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  <c r="AM3337"/>
      <c r="AN3337"/>
      <c r="AO3337"/>
      <c r="AP3337"/>
      <c r="AQ3337"/>
      <c r="AR3337"/>
      <c r="AS3337"/>
      <c r="AT3337"/>
      <c r="AU3337"/>
      <c r="AV3337"/>
      <c r="AW3337"/>
      <c r="AX3337"/>
      <c r="AY3337"/>
      <c r="AZ3337"/>
      <c r="BA3337"/>
      <c r="BB3337"/>
      <c r="BC3337"/>
    </row>
    <row r="3338" spans="2:55" x14ac:dyDescent="0.25">
      <c r="B3338" s="3"/>
      <c r="C3338" s="3"/>
      <c r="D3338" s="3"/>
      <c r="E3338" s="3"/>
      <c r="F3338" s="3"/>
      <c r="G3338" s="3"/>
      <c r="H3338" s="3"/>
      <c r="I3338" s="3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  <c r="AM3338"/>
      <c r="AN3338"/>
      <c r="AO3338"/>
      <c r="AP3338"/>
      <c r="AQ3338"/>
      <c r="AR3338"/>
      <c r="AS3338"/>
      <c r="AT3338"/>
      <c r="AU3338"/>
      <c r="AV3338"/>
      <c r="AW3338"/>
      <c r="AX3338"/>
      <c r="AY3338"/>
      <c r="AZ3338"/>
      <c r="BA3338"/>
      <c r="BB3338"/>
      <c r="BC3338"/>
    </row>
    <row r="3339" spans="2:55" x14ac:dyDescent="0.25">
      <c r="B3339" s="3"/>
      <c r="C3339" s="3"/>
      <c r="D3339" s="3"/>
      <c r="E3339" s="3"/>
      <c r="F3339" s="3"/>
      <c r="G3339" s="3"/>
      <c r="H3339" s="3"/>
      <c r="I3339" s="3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  <c r="AM3339"/>
      <c r="AN3339"/>
      <c r="AO3339"/>
      <c r="AP3339"/>
      <c r="AQ3339"/>
      <c r="AR3339"/>
      <c r="AS3339"/>
      <c r="AT3339"/>
      <c r="AU3339"/>
      <c r="AV3339"/>
      <c r="AW3339"/>
      <c r="AX3339"/>
      <c r="AY3339"/>
      <c r="AZ3339"/>
      <c r="BA3339"/>
      <c r="BB3339"/>
      <c r="BC3339"/>
    </row>
    <row r="3340" spans="2:55" x14ac:dyDescent="0.25">
      <c r="B3340" s="3"/>
      <c r="C3340" s="3"/>
      <c r="D3340" s="3"/>
      <c r="E3340" s="3"/>
      <c r="F3340" s="3"/>
      <c r="G3340" s="3"/>
      <c r="H3340" s="3"/>
      <c r="I3340" s="3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  <c r="AM3340"/>
      <c r="AN3340"/>
      <c r="AO3340"/>
      <c r="AP3340"/>
      <c r="AQ3340"/>
      <c r="AR3340"/>
      <c r="AS3340"/>
      <c r="AT3340"/>
      <c r="AU3340"/>
      <c r="AV3340"/>
      <c r="AW3340"/>
      <c r="AX3340"/>
      <c r="AY3340"/>
      <c r="AZ3340"/>
      <c r="BA3340"/>
      <c r="BB3340"/>
      <c r="BC3340"/>
    </row>
    <row r="3341" spans="2:55" x14ac:dyDescent="0.25">
      <c r="B3341" s="3"/>
      <c r="C3341" s="3"/>
      <c r="D3341" s="3"/>
      <c r="E3341" s="3"/>
      <c r="F3341" s="3"/>
      <c r="G3341" s="3"/>
      <c r="H3341" s="3"/>
      <c r="I3341" s="3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  <c r="AM3341"/>
      <c r="AN3341"/>
      <c r="AO3341"/>
      <c r="AP3341"/>
      <c r="AQ3341"/>
      <c r="AR3341"/>
      <c r="AS3341"/>
      <c r="AT3341"/>
      <c r="AU3341"/>
      <c r="AV3341"/>
      <c r="AW3341"/>
      <c r="AX3341"/>
      <c r="AY3341"/>
      <c r="AZ3341"/>
      <c r="BA3341"/>
      <c r="BB3341"/>
      <c r="BC3341"/>
    </row>
    <row r="3342" spans="2:55" x14ac:dyDescent="0.25">
      <c r="B3342" s="3"/>
      <c r="C3342" s="3"/>
      <c r="D3342" s="3"/>
      <c r="E3342" s="3"/>
      <c r="F3342" s="3"/>
      <c r="G3342" s="3"/>
      <c r="H3342" s="3"/>
      <c r="I3342" s="3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  <c r="AM3342"/>
      <c r="AN3342"/>
      <c r="AO3342"/>
      <c r="AP3342"/>
      <c r="AQ3342"/>
      <c r="AR3342"/>
      <c r="AS3342"/>
      <c r="AT3342"/>
      <c r="AU3342"/>
      <c r="AV3342"/>
      <c r="AW3342"/>
      <c r="AX3342"/>
      <c r="AY3342"/>
      <c r="AZ3342"/>
      <c r="BA3342"/>
      <c r="BB3342"/>
      <c r="BC3342"/>
    </row>
    <row r="3343" spans="2:55" x14ac:dyDescent="0.25">
      <c r="B3343" s="3"/>
      <c r="C3343" s="3"/>
      <c r="D3343" s="3"/>
      <c r="E3343" s="3"/>
      <c r="F3343" s="3"/>
      <c r="G3343" s="3"/>
      <c r="H3343" s="3"/>
      <c r="I3343" s="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  <c r="AM3343"/>
      <c r="AN3343"/>
      <c r="AO3343"/>
      <c r="AP3343"/>
      <c r="AQ3343"/>
      <c r="AR3343"/>
      <c r="AS3343"/>
      <c r="AT3343"/>
      <c r="AU3343"/>
      <c r="AV3343"/>
      <c r="AW3343"/>
      <c r="AX3343"/>
      <c r="AY3343"/>
      <c r="AZ3343"/>
      <c r="BA3343"/>
      <c r="BB3343"/>
      <c r="BC3343"/>
    </row>
    <row r="3344" spans="2:55" x14ac:dyDescent="0.25">
      <c r="B3344" s="3"/>
      <c r="C3344" s="3"/>
      <c r="D3344" s="3"/>
      <c r="E3344" s="3"/>
      <c r="F3344" s="3"/>
      <c r="G3344" s="3"/>
      <c r="H3344" s="3"/>
      <c r="I3344" s="3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  <c r="AM3344"/>
      <c r="AN3344"/>
      <c r="AO3344"/>
      <c r="AP3344"/>
      <c r="AQ3344"/>
      <c r="AR3344"/>
      <c r="AS3344"/>
      <c r="AT3344"/>
      <c r="AU3344"/>
      <c r="AV3344"/>
      <c r="AW3344"/>
      <c r="AX3344"/>
      <c r="AY3344"/>
      <c r="AZ3344"/>
      <c r="BA3344"/>
      <c r="BB3344"/>
      <c r="BC3344"/>
    </row>
    <row r="3345" spans="2:55" x14ac:dyDescent="0.25">
      <c r="B3345" s="3"/>
      <c r="C3345" s="3"/>
      <c r="D3345" s="3"/>
      <c r="E3345" s="3"/>
      <c r="F3345" s="3"/>
      <c r="G3345" s="3"/>
      <c r="H3345" s="3"/>
      <c r="I3345" s="3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  <c r="AM3345"/>
      <c r="AN3345"/>
      <c r="AO3345"/>
      <c r="AP3345"/>
      <c r="AQ3345"/>
      <c r="AR3345"/>
      <c r="AS3345"/>
      <c r="AT3345"/>
      <c r="AU3345"/>
      <c r="AV3345"/>
      <c r="AW3345"/>
      <c r="AX3345"/>
      <c r="AY3345"/>
      <c r="AZ3345"/>
      <c r="BA3345"/>
      <c r="BB3345"/>
      <c r="BC3345"/>
    </row>
    <row r="3346" spans="2:55" x14ac:dyDescent="0.25">
      <c r="B3346" s="3"/>
      <c r="C3346" s="3"/>
      <c r="D3346" s="3"/>
      <c r="E3346" s="3"/>
      <c r="F3346" s="3"/>
      <c r="G3346" s="3"/>
      <c r="H3346" s="3"/>
      <c r="I3346" s="3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  <c r="AM3346"/>
      <c r="AN3346"/>
      <c r="AO3346"/>
      <c r="AP3346"/>
      <c r="AQ3346"/>
      <c r="AR3346"/>
      <c r="AS3346"/>
      <c r="AT3346"/>
      <c r="AU3346"/>
      <c r="AV3346"/>
      <c r="AW3346"/>
      <c r="AX3346"/>
      <c r="AY3346"/>
      <c r="AZ3346"/>
      <c r="BA3346"/>
      <c r="BB3346"/>
      <c r="BC3346"/>
    </row>
    <row r="3347" spans="2:55" x14ac:dyDescent="0.25">
      <c r="B3347" s="3"/>
      <c r="C3347" s="3"/>
      <c r="D3347" s="3"/>
      <c r="E3347" s="3"/>
      <c r="F3347" s="3"/>
      <c r="G3347" s="3"/>
      <c r="H3347" s="3"/>
      <c r="I3347" s="3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  <c r="AM3347"/>
      <c r="AN3347"/>
      <c r="AO3347"/>
      <c r="AP3347"/>
      <c r="AQ3347"/>
      <c r="AR3347"/>
      <c r="AS3347"/>
      <c r="AT3347"/>
      <c r="AU3347"/>
      <c r="AV3347"/>
      <c r="AW3347"/>
      <c r="AX3347"/>
      <c r="AY3347"/>
      <c r="AZ3347"/>
      <c r="BA3347"/>
      <c r="BB3347"/>
      <c r="BC3347"/>
    </row>
    <row r="3348" spans="2:55" x14ac:dyDescent="0.25">
      <c r="B3348" s="3"/>
      <c r="C3348" s="3"/>
      <c r="D3348" s="3"/>
      <c r="E3348" s="3"/>
      <c r="F3348" s="3"/>
      <c r="G3348" s="3"/>
      <c r="H3348" s="3"/>
      <c r="I3348" s="3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  <c r="AM3348"/>
      <c r="AN3348"/>
      <c r="AO3348"/>
      <c r="AP3348"/>
      <c r="AQ3348"/>
      <c r="AR3348"/>
      <c r="AS3348"/>
      <c r="AT3348"/>
      <c r="AU3348"/>
      <c r="AV3348"/>
      <c r="AW3348"/>
      <c r="AX3348"/>
      <c r="AY3348"/>
      <c r="AZ3348"/>
      <c r="BA3348"/>
      <c r="BB3348"/>
      <c r="BC3348"/>
    </row>
    <row r="3349" spans="2:55" x14ac:dyDescent="0.25">
      <c r="B3349" s="3"/>
      <c r="C3349" s="3"/>
      <c r="D3349" s="3"/>
      <c r="E3349" s="3"/>
      <c r="F3349" s="3"/>
      <c r="G3349" s="3"/>
      <c r="H3349" s="3"/>
      <c r="I3349" s="3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  <c r="AM3349"/>
      <c r="AN3349"/>
      <c r="AO3349"/>
      <c r="AP3349"/>
      <c r="AQ3349"/>
      <c r="AR3349"/>
      <c r="AS3349"/>
      <c r="AT3349"/>
      <c r="AU3349"/>
      <c r="AV3349"/>
      <c r="AW3349"/>
      <c r="AX3349"/>
      <c r="AY3349"/>
      <c r="AZ3349"/>
      <c r="BA3349"/>
      <c r="BB3349"/>
      <c r="BC3349"/>
    </row>
    <row r="3350" spans="2:55" x14ac:dyDescent="0.25">
      <c r="B3350" s="3"/>
      <c r="C3350" s="3"/>
      <c r="D3350" s="3"/>
      <c r="E3350" s="3"/>
      <c r="F3350" s="3"/>
      <c r="G3350" s="3"/>
      <c r="H3350" s="3"/>
      <c r="I3350" s="3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  <c r="AM3350"/>
      <c r="AN3350"/>
      <c r="AO3350"/>
      <c r="AP3350"/>
      <c r="AQ3350"/>
      <c r="AR3350"/>
      <c r="AS3350"/>
      <c r="AT3350"/>
      <c r="AU3350"/>
      <c r="AV3350"/>
      <c r="AW3350"/>
      <c r="AX3350"/>
      <c r="AY3350"/>
      <c r="AZ3350"/>
      <c r="BA3350"/>
      <c r="BB3350"/>
      <c r="BC3350"/>
    </row>
    <row r="3351" spans="2:55" x14ac:dyDescent="0.25">
      <c r="B3351" s="3"/>
      <c r="C3351" s="3"/>
      <c r="D3351" s="3"/>
      <c r="E3351" s="3"/>
      <c r="F3351" s="3"/>
      <c r="G3351" s="3"/>
      <c r="H3351" s="3"/>
      <c r="I3351" s="3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  <c r="AM3351"/>
      <c r="AN3351"/>
      <c r="AO3351"/>
      <c r="AP3351"/>
      <c r="AQ3351"/>
      <c r="AR3351"/>
      <c r="AS3351"/>
      <c r="AT3351"/>
      <c r="AU3351"/>
      <c r="AV3351"/>
      <c r="AW3351"/>
      <c r="AX3351"/>
      <c r="AY3351"/>
      <c r="AZ3351"/>
      <c r="BA3351"/>
      <c r="BB3351"/>
      <c r="BC3351"/>
    </row>
    <row r="3352" spans="2:55" x14ac:dyDescent="0.25">
      <c r="B3352" s="3"/>
      <c r="C3352" s="3"/>
      <c r="D3352" s="3"/>
      <c r="E3352" s="3"/>
      <c r="F3352" s="3"/>
      <c r="G3352" s="3"/>
      <c r="H3352" s="3"/>
      <c r="I3352" s="3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  <c r="AM3352"/>
      <c r="AN3352"/>
      <c r="AO3352"/>
      <c r="AP3352"/>
      <c r="AQ3352"/>
      <c r="AR3352"/>
      <c r="AS3352"/>
      <c r="AT3352"/>
      <c r="AU3352"/>
      <c r="AV3352"/>
      <c r="AW3352"/>
      <c r="AX3352"/>
      <c r="AY3352"/>
      <c r="AZ3352"/>
      <c r="BA3352"/>
      <c r="BB3352"/>
      <c r="BC3352"/>
    </row>
    <row r="3353" spans="2:55" x14ac:dyDescent="0.25">
      <c r="B3353" s="3"/>
      <c r="C3353" s="3"/>
      <c r="D3353" s="3"/>
      <c r="E3353" s="3"/>
      <c r="F3353" s="3"/>
      <c r="G3353" s="3"/>
      <c r="H3353" s="3"/>
      <c r="I3353" s="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  <c r="AM3353"/>
      <c r="AN3353"/>
      <c r="AO3353"/>
      <c r="AP3353"/>
      <c r="AQ3353"/>
      <c r="AR3353"/>
      <c r="AS3353"/>
      <c r="AT3353"/>
      <c r="AU3353"/>
      <c r="AV3353"/>
      <c r="AW3353"/>
      <c r="AX3353"/>
      <c r="AY3353"/>
      <c r="AZ3353"/>
      <c r="BA3353"/>
      <c r="BB3353"/>
      <c r="BC3353"/>
    </row>
    <row r="3354" spans="2:55" x14ac:dyDescent="0.25">
      <c r="B3354" s="3"/>
      <c r="C3354" s="3"/>
      <c r="D3354" s="3"/>
      <c r="E3354" s="3"/>
      <c r="F3354" s="3"/>
      <c r="G3354" s="3"/>
      <c r="H3354" s="3"/>
      <c r="I3354" s="3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  <c r="AM3354"/>
      <c r="AN3354"/>
      <c r="AO3354"/>
      <c r="AP3354"/>
      <c r="AQ3354"/>
      <c r="AR3354"/>
      <c r="AS3354"/>
      <c r="AT3354"/>
      <c r="AU3354"/>
      <c r="AV3354"/>
      <c r="AW3354"/>
      <c r="AX3354"/>
      <c r="AY3354"/>
      <c r="AZ3354"/>
      <c r="BA3354"/>
      <c r="BB3354"/>
      <c r="BC3354"/>
    </row>
    <row r="3355" spans="2:55" x14ac:dyDescent="0.25">
      <c r="B3355" s="3"/>
      <c r="C3355" s="3"/>
      <c r="D3355" s="3"/>
      <c r="E3355" s="3"/>
      <c r="F3355" s="3"/>
      <c r="G3355" s="3"/>
      <c r="H3355" s="3"/>
      <c r="I3355" s="3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  <c r="AM3355"/>
      <c r="AN3355"/>
      <c r="AO3355"/>
      <c r="AP3355"/>
      <c r="AQ3355"/>
      <c r="AR3355"/>
      <c r="AS3355"/>
      <c r="AT3355"/>
      <c r="AU3355"/>
      <c r="AV3355"/>
      <c r="AW3355"/>
      <c r="AX3355"/>
      <c r="AY3355"/>
      <c r="AZ3355"/>
      <c r="BA3355"/>
      <c r="BB3355"/>
      <c r="BC3355"/>
    </row>
    <row r="3356" spans="2:55" x14ac:dyDescent="0.25">
      <c r="B3356" s="3"/>
      <c r="C3356" s="3"/>
      <c r="D3356" s="3"/>
      <c r="E3356" s="3"/>
      <c r="F3356" s="3"/>
      <c r="G3356" s="3"/>
      <c r="H3356" s="3"/>
      <c r="I3356" s="3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  <c r="AM3356"/>
      <c r="AN3356"/>
      <c r="AO3356"/>
      <c r="AP3356"/>
      <c r="AQ3356"/>
      <c r="AR3356"/>
      <c r="AS3356"/>
      <c r="AT3356"/>
      <c r="AU3356"/>
      <c r="AV3356"/>
      <c r="AW3356"/>
      <c r="AX3356"/>
      <c r="AY3356"/>
      <c r="AZ3356"/>
      <c r="BA3356"/>
      <c r="BB3356"/>
      <c r="BC3356"/>
    </row>
    <row r="3357" spans="2:55" x14ac:dyDescent="0.25">
      <c r="B3357" s="3"/>
      <c r="C3357" s="3"/>
      <c r="D3357" s="3"/>
      <c r="E3357" s="3"/>
      <c r="F3357" s="3"/>
      <c r="G3357" s="3"/>
      <c r="H3357" s="3"/>
      <c r="I3357" s="3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  <c r="AM3357"/>
      <c r="AN3357"/>
      <c r="AO3357"/>
      <c r="AP3357"/>
      <c r="AQ3357"/>
      <c r="AR3357"/>
      <c r="AS3357"/>
      <c r="AT3357"/>
      <c r="AU3357"/>
      <c r="AV3357"/>
      <c r="AW3357"/>
      <c r="AX3357"/>
      <c r="AY3357"/>
      <c r="AZ3357"/>
      <c r="BA3357"/>
      <c r="BB3357"/>
      <c r="BC3357"/>
    </row>
    <row r="3358" spans="2:55" x14ac:dyDescent="0.25">
      <c r="B3358" s="3"/>
      <c r="C3358" s="3"/>
      <c r="D3358" s="3"/>
      <c r="E3358" s="3"/>
      <c r="F3358" s="3"/>
      <c r="G3358" s="3"/>
      <c r="H3358" s="3"/>
      <c r="I3358" s="3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  <c r="AM3358"/>
      <c r="AN3358"/>
      <c r="AO3358"/>
      <c r="AP3358"/>
      <c r="AQ3358"/>
      <c r="AR3358"/>
      <c r="AS3358"/>
      <c r="AT3358"/>
      <c r="AU3358"/>
      <c r="AV3358"/>
      <c r="AW3358"/>
      <c r="AX3358"/>
      <c r="AY3358"/>
      <c r="AZ3358"/>
      <c r="BA3358"/>
      <c r="BB3358"/>
      <c r="BC3358"/>
    </row>
    <row r="3359" spans="2:55" x14ac:dyDescent="0.25">
      <c r="B3359" s="3"/>
      <c r="C3359" s="3"/>
      <c r="D3359" s="3"/>
      <c r="E3359" s="3"/>
      <c r="F3359" s="3"/>
      <c r="G3359" s="3"/>
      <c r="H3359" s="3"/>
      <c r="I3359" s="3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  <c r="AM3359"/>
      <c r="AN3359"/>
      <c r="AO3359"/>
      <c r="AP3359"/>
      <c r="AQ3359"/>
      <c r="AR3359"/>
      <c r="AS3359"/>
      <c r="AT3359"/>
      <c r="AU3359"/>
      <c r="AV3359"/>
      <c r="AW3359"/>
      <c r="AX3359"/>
      <c r="AY3359"/>
      <c r="AZ3359"/>
      <c r="BA3359"/>
      <c r="BB3359"/>
      <c r="BC3359"/>
    </row>
    <row r="3360" spans="2:55" x14ac:dyDescent="0.25">
      <c r="B3360" s="3"/>
      <c r="C3360" s="3"/>
      <c r="D3360" s="3"/>
      <c r="E3360" s="3"/>
      <c r="F3360" s="3"/>
      <c r="G3360" s="3"/>
      <c r="H3360" s="3"/>
      <c r="I3360" s="3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  <c r="AM3360"/>
      <c r="AN3360"/>
      <c r="AO3360"/>
      <c r="AP3360"/>
      <c r="AQ3360"/>
      <c r="AR3360"/>
      <c r="AS3360"/>
      <c r="AT3360"/>
      <c r="AU3360"/>
      <c r="AV3360"/>
      <c r="AW3360"/>
      <c r="AX3360"/>
      <c r="AY3360"/>
      <c r="AZ3360"/>
      <c r="BA3360"/>
      <c r="BB3360"/>
      <c r="BC3360"/>
    </row>
    <row r="3361" spans="2:55" x14ac:dyDescent="0.25">
      <c r="B3361" s="3"/>
      <c r="C3361" s="3"/>
      <c r="D3361" s="3"/>
      <c r="E3361" s="3"/>
      <c r="F3361" s="3"/>
      <c r="G3361" s="3"/>
      <c r="H3361" s="3"/>
      <c r="I3361" s="3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  <c r="AM3361"/>
      <c r="AN3361"/>
      <c r="AO3361"/>
      <c r="AP3361"/>
      <c r="AQ3361"/>
      <c r="AR3361"/>
      <c r="AS3361"/>
      <c r="AT3361"/>
      <c r="AU3361"/>
      <c r="AV3361"/>
      <c r="AW3361"/>
      <c r="AX3361"/>
      <c r="AY3361"/>
      <c r="AZ3361"/>
      <c r="BA3361"/>
      <c r="BB3361"/>
      <c r="BC3361"/>
    </row>
    <row r="3362" spans="2:55" x14ac:dyDescent="0.25">
      <c r="B3362" s="3"/>
      <c r="C3362" s="3"/>
      <c r="D3362" s="3"/>
      <c r="E3362" s="3"/>
      <c r="F3362" s="3"/>
      <c r="G3362" s="3"/>
      <c r="H3362" s="3"/>
      <c r="I3362" s="3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  <c r="AM3362"/>
      <c r="AN3362"/>
      <c r="AO3362"/>
      <c r="AP3362"/>
      <c r="AQ3362"/>
      <c r="AR3362"/>
      <c r="AS3362"/>
      <c r="AT3362"/>
      <c r="AU3362"/>
      <c r="AV3362"/>
      <c r="AW3362"/>
      <c r="AX3362"/>
      <c r="AY3362"/>
      <c r="AZ3362"/>
      <c r="BA3362"/>
      <c r="BB3362"/>
      <c r="BC3362"/>
    </row>
    <row r="3363" spans="2:55" x14ac:dyDescent="0.25">
      <c r="B3363" s="3"/>
      <c r="C3363" s="3"/>
      <c r="D3363" s="3"/>
      <c r="E3363" s="3"/>
      <c r="F3363" s="3"/>
      <c r="G3363" s="3"/>
      <c r="H3363" s="3"/>
      <c r="I3363" s="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  <c r="AM3363"/>
      <c r="AN3363"/>
      <c r="AO3363"/>
      <c r="AP3363"/>
      <c r="AQ3363"/>
      <c r="AR3363"/>
      <c r="AS3363"/>
      <c r="AT3363"/>
      <c r="AU3363"/>
      <c r="AV3363"/>
      <c r="AW3363"/>
      <c r="AX3363"/>
      <c r="AY3363"/>
      <c r="AZ3363"/>
      <c r="BA3363"/>
      <c r="BB3363"/>
      <c r="BC3363"/>
    </row>
    <row r="3364" spans="2:55" x14ac:dyDescent="0.25">
      <c r="B3364" s="3"/>
      <c r="C3364" s="3"/>
      <c r="D3364" s="3"/>
      <c r="E3364" s="3"/>
      <c r="F3364" s="3"/>
      <c r="G3364" s="3"/>
      <c r="H3364" s="3"/>
      <c r="I3364" s="3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  <c r="AM3364"/>
      <c r="AN3364"/>
      <c r="AO3364"/>
      <c r="AP3364"/>
      <c r="AQ3364"/>
      <c r="AR3364"/>
      <c r="AS3364"/>
      <c r="AT3364"/>
      <c r="AU3364"/>
      <c r="AV3364"/>
      <c r="AW3364"/>
      <c r="AX3364"/>
      <c r="AY3364"/>
      <c r="AZ3364"/>
      <c r="BA3364"/>
      <c r="BB3364"/>
      <c r="BC3364"/>
    </row>
    <row r="3365" spans="2:55" x14ac:dyDescent="0.25">
      <c r="B3365" s="3"/>
      <c r="C3365" s="3"/>
      <c r="D3365" s="3"/>
      <c r="E3365" s="3"/>
      <c r="F3365" s="3"/>
      <c r="G3365" s="3"/>
      <c r="H3365" s="3"/>
      <c r="I3365" s="3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  <c r="AM3365"/>
      <c r="AN3365"/>
      <c r="AO3365"/>
      <c r="AP3365"/>
      <c r="AQ3365"/>
      <c r="AR3365"/>
      <c r="AS3365"/>
      <c r="AT3365"/>
      <c r="AU3365"/>
      <c r="AV3365"/>
      <c r="AW3365"/>
      <c r="AX3365"/>
      <c r="AY3365"/>
      <c r="AZ3365"/>
      <c r="BA3365"/>
      <c r="BB3365"/>
      <c r="BC3365"/>
    </row>
    <row r="3366" spans="2:55" x14ac:dyDescent="0.25">
      <c r="B3366" s="3"/>
      <c r="C3366" s="3"/>
      <c r="D3366" s="3"/>
      <c r="E3366" s="3"/>
      <c r="F3366" s="3"/>
      <c r="G3366" s="3"/>
      <c r="H3366" s="3"/>
      <c r="I3366" s="3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  <c r="AM3366"/>
      <c r="AN3366"/>
      <c r="AO3366"/>
      <c r="AP3366"/>
      <c r="AQ3366"/>
      <c r="AR3366"/>
      <c r="AS3366"/>
      <c r="AT3366"/>
      <c r="AU3366"/>
      <c r="AV3366"/>
      <c r="AW3366"/>
      <c r="AX3366"/>
      <c r="AY3366"/>
      <c r="AZ3366"/>
      <c r="BA3366"/>
      <c r="BB3366"/>
      <c r="BC3366"/>
    </row>
    <row r="3367" spans="2:55" x14ac:dyDescent="0.25">
      <c r="B3367" s="3"/>
      <c r="C3367" s="3"/>
      <c r="D3367" s="3"/>
      <c r="E3367" s="3"/>
      <c r="F3367" s="3"/>
      <c r="G3367" s="3"/>
      <c r="H3367" s="3"/>
      <c r="I3367" s="3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  <c r="AM3367"/>
      <c r="AN3367"/>
      <c r="AO3367"/>
      <c r="AP3367"/>
      <c r="AQ3367"/>
      <c r="AR3367"/>
      <c r="AS3367"/>
      <c r="AT3367"/>
      <c r="AU3367"/>
      <c r="AV3367"/>
      <c r="AW3367"/>
      <c r="AX3367"/>
      <c r="AY3367"/>
      <c r="AZ3367"/>
      <c r="BA3367"/>
      <c r="BB3367"/>
      <c r="BC3367"/>
    </row>
    <row r="3368" spans="2:55" x14ac:dyDescent="0.25">
      <c r="B3368" s="3"/>
      <c r="C3368" s="3"/>
      <c r="D3368" s="3"/>
      <c r="E3368" s="3"/>
      <c r="F3368" s="3"/>
      <c r="G3368" s="3"/>
      <c r="H3368" s="3"/>
      <c r="I3368" s="3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  <c r="AM3368"/>
      <c r="AN3368"/>
      <c r="AO3368"/>
      <c r="AP3368"/>
      <c r="AQ3368"/>
      <c r="AR3368"/>
      <c r="AS3368"/>
      <c r="AT3368"/>
      <c r="AU3368"/>
      <c r="AV3368"/>
      <c r="AW3368"/>
      <c r="AX3368"/>
      <c r="AY3368"/>
      <c r="AZ3368"/>
      <c r="BA3368"/>
      <c r="BB3368"/>
      <c r="BC3368"/>
    </row>
    <row r="3369" spans="2:55" x14ac:dyDescent="0.25">
      <c r="B3369" s="3"/>
      <c r="C3369" s="3"/>
      <c r="D3369" s="3"/>
      <c r="E3369" s="3"/>
      <c r="F3369" s="3"/>
      <c r="G3369" s="3"/>
      <c r="H3369" s="3"/>
      <c r="I3369" s="3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  <c r="AM3369"/>
      <c r="AN3369"/>
      <c r="AO3369"/>
      <c r="AP3369"/>
      <c r="AQ3369"/>
      <c r="AR3369"/>
      <c r="AS3369"/>
      <c r="AT3369"/>
      <c r="AU3369"/>
      <c r="AV3369"/>
      <c r="AW3369"/>
      <c r="AX3369"/>
      <c r="AY3369"/>
      <c r="AZ3369"/>
      <c r="BA3369"/>
      <c r="BB3369"/>
      <c r="BC3369"/>
    </row>
    <row r="3370" spans="2:55" x14ac:dyDescent="0.25">
      <c r="B3370" s="3"/>
      <c r="C3370" s="3"/>
      <c r="D3370" s="3"/>
      <c r="E3370" s="3"/>
      <c r="F3370" s="3"/>
      <c r="G3370" s="3"/>
      <c r="H3370" s="3"/>
      <c r="I3370" s="3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  <c r="AM3370"/>
      <c r="AN3370"/>
      <c r="AO3370"/>
      <c r="AP3370"/>
      <c r="AQ3370"/>
      <c r="AR3370"/>
      <c r="AS3370"/>
      <c r="AT3370"/>
      <c r="AU3370"/>
      <c r="AV3370"/>
      <c r="AW3370"/>
      <c r="AX3370"/>
      <c r="AY3370"/>
      <c r="AZ3370"/>
      <c r="BA3370"/>
      <c r="BB3370"/>
      <c r="BC3370"/>
    </row>
    <row r="3371" spans="2:55" x14ac:dyDescent="0.25">
      <c r="B3371" s="3"/>
      <c r="C3371" s="3"/>
      <c r="D3371" s="3"/>
      <c r="E3371" s="3"/>
      <c r="F3371" s="3"/>
      <c r="G3371" s="3"/>
      <c r="H3371" s="3"/>
      <c r="I3371" s="3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  <c r="AM3371"/>
      <c r="AN3371"/>
      <c r="AO3371"/>
      <c r="AP3371"/>
      <c r="AQ3371"/>
      <c r="AR3371"/>
      <c r="AS3371"/>
      <c r="AT3371"/>
      <c r="AU3371"/>
      <c r="AV3371"/>
      <c r="AW3371"/>
      <c r="AX3371"/>
      <c r="AY3371"/>
      <c r="AZ3371"/>
      <c r="BA3371"/>
      <c r="BB3371"/>
      <c r="BC3371"/>
    </row>
    <row r="3372" spans="2:55" x14ac:dyDescent="0.25">
      <c r="B3372" s="3"/>
      <c r="C3372" s="3"/>
      <c r="D3372" s="3"/>
      <c r="E3372" s="3"/>
      <c r="F3372" s="3"/>
      <c r="G3372" s="3"/>
      <c r="H3372" s="3"/>
      <c r="I3372" s="3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  <c r="AM3372"/>
      <c r="AN3372"/>
      <c r="AO3372"/>
      <c r="AP3372"/>
      <c r="AQ3372"/>
      <c r="AR3372"/>
      <c r="AS3372"/>
      <c r="AT3372"/>
      <c r="AU3372"/>
      <c r="AV3372"/>
      <c r="AW3372"/>
      <c r="AX3372"/>
      <c r="AY3372"/>
      <c r="AZ3372"/>
      <c r="BA3372"/>
      <c r="BB3372"/>
      <c r="BC3372"/>
    </row>
    <row r="3373" spans="2:55" x14ac:dyDescent="0.25">
      <c r="B3373" s="3"/>
      <c r="C3373" s="3"/>
      <c r="D3373" s="3"/>
      <c r="E3373" s="3"/>
      <c r="F3373" s="3"/>
      <c r="G3373" s="3"/>
      <c r="H3373" s="3"/>
      <c r="I3373" s="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  <c r="AM3373"/>
      <c r="AN3373"/>
      <c r="AO3373"/>
      <c r="AP3373"/>
      <c r="AQ3373"/>
      <c r="AR3373"/>
      <c r="AS3373"/>
      <c r="AT3373"/>
      <c r="AU3373"/>
      <c r="AV3373"/>
      <c r="AW3373"/>
      <c r="AX3373"/>
      <c r="AY3373"/>
      <c r="AZ3373"/>
      <c r="BA3373"/>
      <c r="BB3373"/>
      <c r="BC3373"/>
    </row>
    <row r="3374" spans="2:55" x14ac:dyDescent="0.25">
      <c r="B3374" s="3"/>
      <c r="C3374" s="3"/>
      <c r="D3374" s="3"/>
      <c r="E3374" s="3"/>
      <c r="F3374" s="3"/>
      <c r="G3374" s="3"/>
      <c r="H3374" s="3"/>
      <c r="I3374" s="3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  <c r="AM3374"/>
      <c r="AN3374"/>
      <c r="AO3374"/>
      <c r="AP3374"/>
      <c r="AQ3374"/>
      <c r="AR3374"/>
      <c r="AS3374"/>
      <c r="AT3374"/>
      <c r="AU3374"/>
      <c r="AV3374"/>
      <c r="AW3374"/>
      <c r="AX3374"/>
      <c r="AY3374"/>
      <c r="AZ3374"/>
      <c r="BA3374"/>
      <c r="BB3374"/>
      <c r="BC3374"/>
    </row>
    <row r="3375" spans="2:55" x14ac:dyDescent="0.25">
      <c r="B3375" s="3"/>
      <c r="C3375" s="3"/>
      <c r="D3375" s="3"/>
      <c r="E3375" s="3"/>
      <c r="F3375" s="3"/>
      <c r="G3375" s="3"/>
      <c r="H3375" s="3"/>
      <c r="I3375" s="3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  <c r="AM3375"/>
      <c r="AN3375"/>
      <c r="AO3375"/>
      <c r="AP3375"/>
      <c r="AQ3375"/>
      <c r="AR3375"/>
      <c r="AS3375"/>
      <c r="AT3375"/>
      <c r="AU3375"/>
      <c r="AV3375"/>
      <c r="AW3375"/>
      <c r="AX3375"/>
      <c r="AY3375"/>
      <c r="AZ3375"/>
      <c r="BA3375"/>
      <c r="BB3375"/>
      <c r="BC3375"/>
    </row>
    <row r="3376" spans="2:55" x14ac:dyDescent="0.25">
      <c r="B3376" s="3"/>
      <c r="C3376" s="3"/>
      <c r="D3376" s="3"/>
      <c r="E3376" s="3"/>
      <c r="F3376" s="3"/>
      <c r="G3376" s="3"/>
      <c r="H3376" s="3"/>
      <c r="I3376" s="3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  <c r="AM3376"/>
      <c r="AN3376"/>
      <c r="AO3376"/>
      <c r="AP3376"/>
      <c r="AQ3376"/>
      <c r="AR3376"/>
      <c r="AS3376"/>
      <c r="AT3376"/>
      <c r="AU3376"/>
      <c r="AV3376"/>
      <c r="AW3376"/>
      <c r="AX3376"/>
      <c r="AY3376"/>
      <c r="AZ3376"/>
      <c r="BA3376"/>
      <c r="BB3376"/>
      <c r="BC3376"/>
    </row>
    <row r="3377" spans="2:55" x14ac:dyDescent="0.25">
      <c r="B3377" s="3"/>
      <c r="C3377" s="3"/>
      <c r="D3377" s="3"/>
      <c r="E3377" s="3"/>
      <c r="F3377" s="3"/>
      <c r="G3377" s="3"/>
      <c r="H3377" s="3"/>
      <c r="I3377" s="3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  <c r="AM3377"/>
      <c r="AN3377"/>
      <c r="AO3377"/>
      <c r="AP3377"/>
      <c r="AQ3377"/>
      <c r="AR3377"/>
      <c r="AS3377"/>
      <c r="AT3377"/>
      <c r="AU3377"/>
      <c r="AV3377"/>
      <c r="AW3377"/>
      <c r="AX3377"/>
      <c r="AY3377"/>
      <c r="AZ3377"/>
      <c r="BA3377"/>
      <c r="BB3377"/>
      <c r="BC3377"/>
    </row>
    <row r="3378" spans="2:55" x14ac:dyDescent="0.25">
      <c r="B3378" s="3"/>
      <c r="C3378" s="3"/>
      <c r="D3378" s="3"/>
      <c r="E3378" s="3"/>
      <c r="F3378" s="3"/>
      <c r="G3378" s="3"/>
      <c r="H3378" s="3"/>
      <c r="I3378" s="3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  <c r="AM3378"/>
      <c r="AN3378"/>
      <c r="AO3378"/>
      <c r="AP3378"/>
      <c r="AQ3378"/>
      <c r="AR3378"/>
      <c r="AS3378"/>
      <c r="AT3378"/>
      <c r="AU3378"/>
      <c r="AV3378"/>
      <c r="AW3378"/>
      <c r="AX3378"/>
      <c r="AY3378"/>
      <c r="AZ3378"/>
      <c r="BA3378"/>
      <c r="BB3378"/>
      <c r="BC3378"/>
    </row>
    <row r="3379" spans="2:55" x14ac:dyDescent="0.25">
      <c r="B3379" s="3"/>
      <c r="C3379" s="3"/>
      <c r="D3379" s="3"/>
      <c r="E3379" s="3"/>
      <c r="F3379" s="3"/>
      <c r="G3379" s="3"/>
      <c r="H3379" s="3"/>
      <c r="I3379" s="3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  <c r="AM3379"/>
      <c r="AN3379"/>
      <c r="AO3379"/>
      <c r="AP3379"/>
      <c r="AQ3379"/>
      <c r="AR3379"/>
      <c r="AS3379"/>
      <c r="AT3379"/>
      <c r="AU3379"/>
      <c r="AV3379"/>
      <c r="AW3379"/>
      <c r="AX3379"/>
      <c r="AY3379"/>
      <c r="AZ3379"/>
      <c r="BA3379"/>
      <c r="BB3379"/>
      <c r="BC3379"/>
    </row>
    <row r="3380" spans="2:55" x14ac:dyDescent="0.25">
      <c r="B3380" s="3"/>
      <c r="C3380" s="3"/>
      <c r="D3380" s="3"/>
      <c r="E3380" s="3"/>
      <c r="F3380" s="3"/>
      <c r="G3380" s="3"/>
      <c r="H3380" s="3"/>
      <c r="I3380" s="3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  <c r="AM3380"/>
      <c r="AN3380"/>
      <c r="AO3380"/>
      <c r="AP3380"/>
      <c r="AQ3380"/>
      <c r="AR3380"/>
      <c r="AS3380"/>
      <c r="AT3380"/>
      <c r="AU3380"/>
      <c r="AV3380"/>
      <c r="AW3380"/>
      <c r="AX3380"/>
      <c r="AY3380"/>
      <c r="AZ3380"/>
      <c r="BA3380"/>
      <c r="BB3380"/>
      <c r="BC3380"/>
    </row>
    <row r="3381" spans="2:55" x14ac:dyDescent="0.25">
      <c r="B3381" s="3"/>
      <c r="C3381" s="3"/>
      <c r="D3381" s="3"/>
      <c r="E3381" s="3"/>
      <c r="F3381" s="3"/>
      <c r="G3381" s="3"/>
      <c r="H3381" s="3"/>
      <c r="I3381" s="3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  <c r="AM3381"/>
      <c r="AN3381"/>
      <c r="AO3381"/>
      <c r="AP3381"/>
      <c r="AQ3381"/>
      <c r="AR3381"/>
      <c r="AS3381"/>
      <c r="AT3381"/>
      <c r="AU3381"/>
      <c r="AV3381"/>
      <c r="AW3381"/>
      <c r="AX3381"/>
      <c r="AY3381"/>
      <c r="AZ3381"/>
      <c r="BA3381"/>
      <c r="BB3381"/>
      <c r="BC3381"/>
    </row>
    <row r="3382" spans="2:55" x14ac:dyDescent="0.25">
      <c r="B3382" s="3"/>
      <c r="C3382" s="3"/>
      <c r="D3382" s="3"/>
      <c r="E3382" s="3"/>
      <c r="F3382" s="3"/>
      <c r="G3382" s="3"/>
      <c r="H3382" s="3"/>
      <c r="I3382" s="3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  <c r="AM3382"/>
      <c r="AN3382"/>
      <c r="AO3382"/>
      <c r="AP3382"/>
      <c r="AQ3382"/>
      <c r="AR3382"/>
      <c r="AS3382"/>
      <c r="AT3382"/>
      <c r="AU3382"/>
      <c r="AV3382"/>
      <c r="AW3382"/>
      <c r="AX3382"/>
      <c r="AY3382"/>
      <c r="AZ3382"/>
      <c r="BA3382"/>
      <c r="BB3382"/>
      <c r="BC3382"/>
    </row>
    <row r="3383" spans="2:55" x14ac:dyDescent="0.25">
      <c r="B3383" s="3"/>
      <c r="C3383" s="3"/>
      <c r="D3383" s="3"/>
      <c r="E3383" s="3"/>
      <c r="F3383" s="3"/>
      <c r="G3383" s="3"/>
      <c r="H3383" s="3"/>
      <c r="I3383" s="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  <c r="AM3383"/>
      <c r="AN3383"/>
      <c r="AO3383"/>
      <c r="AP3383"/>
      <c r="AQ3383"/>
      <c r="AR3383"/>
      <c r="AS3383"/>
      <c r="AT3383"/>
      <c r="AU3383"/>
      <c r="AV3383"/>
      <c r="AW3383"/>
      <c r="AX3383"/>
      <c r="AY3383"/>
      <c r="AZ3383"/>
      <c r="BA3383"/>
      <c r="BB3383"/>
      <c r="BC3383"/>
    </row>
    <row r="3384" spans="2:55" x14ac:dyDescent="0.25">
      <c r="B3384" s="3"/>
      <c r="C3384" s="3"/>
      <c r="D3384" s="3"/>
      <c r="E3384" s="3"/>
      <c r="F3384" s="3"/>
      <c r="G3384" s="3"/>
      <c r="H3384" s="3"/>
      <c r="I3384" s="3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  <c r="AM3384"/>
      <c r="AN3384"/>
      <c r="AO3384"/>
      <c r="AP3384"/>
      <c r="AQ3384"/>
      <c r="AR3384"/>
      <c r="AS3384"/>
      <c r="AT3384"/>
      <c r="AU3384"/>
      <c r="AV3384"/>
      <c r="AW3384"/>
      <c r="AX3384"/>
      <c r="AY3384"/>
      <c r="AZ3384"/>
      <c r="BA3384"/>
      <c r="BB3384"/>
      <c r="BC3384"/>
    </row>
    <row r="3385" spans="2:55" x14ac:dyDescent="0.25">
      <c r="B3385" s="3"/>
      <c r="C3385" s="3"/>
      <c r="D3385" s="3"/>
      <c r="E3385" s="3"/>
      <c r="F3385" s="3"/>
      <c r="G3385" s="3"/>
      <c r="H3385" s="3"/>
      <c r="I3385" s="3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  <c r="AM3385"/>
      <c r="AN3385"/>
      <c r="AO3385"/>
      <c r="AP3385"/>
      <c r="AQ3385"/>
      <c r="AR3385"/>
      <c r="AS3385"/>
      <c r="AT3385"/>
      <c r="AU3385"/>
      <c r="AV3385"/>
      <c r="AW3385"/>
      <c r="AX3385"/>
      <c r="AY3385"/>
      <c r="AZ3385"/>
      <c r="BA3385"/>
      <c r="BB3385"/>
      <c r="BC3385"/>
    </row>
    <row r="3386" spans="2:55" x14ac:dyDescent="0.25">
      <c r="B3386" s="3"/>
      <c r="C3386" s="3"/>
      <c r="D3386" s="3"/>
      <c r="E3386" s="3"/>
      <c r="F3386" s="3"/>
      <c r="G3386" s="3"/>
      <c r="H3386" s="3"/>
      <c r="I3386" s="3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  <c r="AM3386"/>
      <c r="AN3386"/>
      <c r="AO3386"/>
      <c r="AP3386"/>
      <c r="AQ3386"/>
      <c r="AR3386"/>
      <c r="AS3386"/>
      <c r="AT3386"/>
      <c r="AU3386"/>
      <c r="AV3386"/>
      <c r="AW3386"/>
      <c r="AX3386"/>
      <c r="AY3386"/>
      <c r="AZ3386"/>
      <c r="BA3386"/>
      <c r="BB3386"/>
      <c r="BC3386"/>
    </row>
    <row r="3387" spans="2:55" x14ac:dyDescent="0.25">
      <c r="B3387" s="3"/>
      <c r="C3387" s="3"/>
      <c r="D3387" s="3"/>
      <c r="E3387" s="3"/>
      <c r="F3387" s="3"/>
      <c r="G3387" s="3"/>
      <c r="H3387" s="3"/>
      <c r="I3387" s="3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  <c r="AM3387"/>
      <c r="AN3387"/>
      <c r="AO3387"/>
      <c r="AP3387"/>
      <c r="AQ3387"/>
      <c r="AR3387"/>
      <c r="AS3387"/>
      <c r="AT3387"/>
      <c r="AU3387"/>
      <c r="AV3387"/>
      <c r="AW3387"/>
      <c r="AX3387"/>
      <c r="AY3387"/>
      <c r="AZ3387"/>
      <c r="BA3387"/>
      <c r="BB3387"/>
      <c r="BC3387"/>
    </row>
    <row r="3388" spans="2:55" x14ac:dyDescent="0.25">
      <c r="B3388" s="3"/>
      <c r="C3388" s="3"/>
      <c r="D3388" s="3"/>
      <c r="E3388" s="3"/>
      <c r="F3388" s="3"/>
      <c r="G3388" s="3"/>
      <c r="H3388" s="3"/>
      <c r="I3388" s="3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  <c r="AM3388"/>
      <c r="AN3388"/>
      <c r="AO3388"/>
      <c r="AP3388"/>
      <c r="AQ3388"/>
      <c r="AR3388"/>
      <c r="AS3388"/>
      <c r="AT3388"/>
      <c r="AU3388"/>
      <c r="AV3388"/>
      <c r="AW3388"/>
      <c r="AX3388"/>
      <c r="AY3388"/>
      <c r="AZ3388"/>
      <c r="BA3388"/>
      <c r="BB3388"/>
      <c r="BC3388"/>
    </row>
    <row r="3389" spans="2:55" x14ac:dyDescent="0.25">
      <c r="B3389" s="3"/>
      <c r="C3389" s="3"/>
      <c r="D3389" s="3"/>
      <c r="E3389" s="3"/>
      <c r="F3389" s="3"/>
      <c r="G3389" s="3"/>
      <c r="H3389" s="3"/>
      <c r="I3389" s="3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  <c r="AM3389"/>
      <c r="AN3389"/>
      <c r="AO3389"/>
      <c r="AP3389"/>
      <c r="AQ3389"/>
      <c r="AR3389"/>
      <c r="AS3389"/>
      <c r="AT3389"/>
      <c r="AU3389"/>
      <c r="AV3389"/>
      <c r="AW3389"/>
      <c r="AX3389"/>
      <c r="AY3389"/>
      <c r="AZ3389"/>
      <c r="BA3389"/>
      <c r="BB3389"/>
      <c r="BC3389"/>
    </row>
    <row r="3390" spans="2:55" x14ac:dyDescent="0.25">
      <c r="B3390" s="3"/>
      <c r="C3390" s="3"/>
      <c r="D3390" s="3"/>
      <c r="E3390" s="3"/>
      <c r="F3390" s="3"/>
      <c r="G3390" s="3"/>
      <c r="H3390" s="3"/>
      <c r="I3390" s="3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  <c r="AM3390"/>
      <c r="AN3390"/>
      <c r="AO3390"/>
      <c r="AP3390"/>
      <c r="AQ3390"/>
      <c r="AR3390"/>
      <c r="AS3390"/>
      <c r="AT3390"/>
      <c r="AU3390"/>
      <c r="AV3390"/>
      <c r="AW3390"/>
      <c r="AX3390"/>
      <c r="AY3390"/>
      <c r="AZ3390"/>
      <c r="BA3390"/>
      <c r="BB3390"/>
      <c r="BC3390"/>
    </row>
    <row r="3391" spans="2:55" x14ac:dyDescent="0.25">
      <c r="B3391" s="3"/>
      <c r="C3391" s="3"/>
      <c r="D3391" s="3"/>
      <c r="E3391" s="3"/>
      <c r="F3391" s="3"/>
      <c r="G3391" s="3"/>
      <c r="H3391" s="3"/>
      <c r="I3391" s="3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  <c r="AM3391"/>
      <c r="AN3391"/>
      <c r="AO3391"/>
      <c r="AP3391"/>
      <c r="AQ3391"/>
      <c r="AR3391"/>
      <c r="AS3391"/>
      <c r="AT3391"/>
      <c r="AU3391"/>
      <c r="AV3391"/>
      <c r="AW3391"/>
      <c r="AX3391"/>
      <c r="AY3391"/>
      <c r="AZ3391"/>
      <c r="BA3391"/>
      <c r="BB3391"/>
      <c r="BC3391"/>
    </row>
    <row r="3392" spans="2:55" x14ac:dyDescent="0.25">
      <c r="B3392" s="3"/>
      <c r="C3392" s="3"/>
      <c r="D3392" s="3"/>
      <c r="E3392" s="3"/>
      <c r="F3392" s="3"/>
      <c r="G3392" s="3"/>
      <c r="H3392" s="3"/>
      <c r="I3392" s="3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  <c r="AM3392"/>
      <c r="AN3392"/>
      <c r="AO3392"/>
      <c r="AP3392"/>
      <c r="AQ3392"/>
      <c r="AR3392"/>
      <c r="AS3392"/>
      <c r="AT3392"/>
      <c r="AU3392"/>
      <c r="AV3392"/>
      <c r="AW3392"/>
      <c r="AX3392"/>
      <c r="AY3392"/>
      <c r="AZ3392"/>
      <c r="BA3392"/>
      <c r="BB3392"/>
      <c r="BC3392"/>
    </row>
    <row r="3393" spans="2:55" x14ac:dyDescent="0.25">
      <c r="B3393" s="3"/>
      <c r="C3393" s="3"/>
      <c r="D3393" s="3"/>
      <c r="E3393" s="3"/>
      <c r="F3393" s="3"/>
      <c r="G3393" s="3"/>
      <c r="H3393" s="3"/>
      <c r="I3393" s="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  <c r="AM3393"/>
      <c r="AN3393"/>
      <c r="AO3393"/>
      <c r="AP3393"/>
      <c r="AQ3393"/>
      <c r="AR3393"/>
      <c r="AS3393"/>
      <c r="AT3393"/>
      <c r="AU3393"/>
      <c r="AV3393"/>
      <c r="AW3393"/>
      <c r="AX3393"/>
      <c r="AY3393"/>
      <c r="AZ3393"/>
      <c r="BA3393"/>
      <c r="BB3393"/>
      <c r="BC3393"/>
    </row>
    <row r="3394" spans="2:55" x14ac:dyDescent="0.25">
      <c r="B3394" s="3"/>
      <c r="C3394" s="3"/>
      <c r="D3394" s="3"/>
      <c r="E3394" s="3"/>
      <c r="F3394" s="3"/>
      <c r="G3394" s="3"/>
      <c r="H3394" s="3"/>
      <c r="I3394" s="3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  <c r="AM3394"/>
      <c r="AN3394"/>
      <c r="AO3394"/>
      <c r="AP3394"/>
      <c r="AQ3394"/>
      <c r="AR3394"/>
      <c r="AS3394"/>
      <c r="AT3394"/>
      <c r="AU3394"/>
      <c r="AV3394"/>
      <c r="AW3394"/>
      <c r="AX3394"/>
      <c r="AY3394"/>
      <c r="AZ3394"/>
      <c r="BA3394"/>
      <c r="BB3394"/>
      <c r="BC3394"/>
    </row>
    <row r="3395" spans="2:55" x14ac:dyDescent="0.25">
      <c r="B3395" s="3"/>
      <c r="C3395" s="3"/>
      <c r="D3395" s="3"/>
      <c r="E3395" s="3"/>
      <c r="F3395" s="3"/>
      <c r="G3395" s="3"/>
      <c r="H3395" s="3"/>
      <c r="I3395" s="3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  <c r="AM3395"/>
      <c r="AN3395"/>
      <c r="AO3395"/>
      <c r="AP3395"/>
      <c r="AQ3395"/>
      <c r="AR3395"/>
      <c r="AS3395"/>
      <c r="AT3395"/>
      <c r="AU3395"/>
      <c r="AV3395"/>
      <c r="AW3395"/>
      <c r="AX3395"/>
      <c r="AY3395"/>
      <c r="AZ3395"/>
      <c r="BA3395"/>
      <c r="BB3395"/>
      <c r="BC3395"/>
    </row>
    <row r="3396" spans="2:55" x14ac:dyDescent="0.25">
      <c r="B3396" s="3"/>
      <c r="C3396" s="3"/>
      <c r="D3396" s="3"/>
      <c r="E3396" s="3"/>
      <c r="F3396" s="3"/>
      <c r="G3396" s="3"/>
      <c r="H3396" s="3"/>
      <c r="I3396" s="3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  <c r="AM3396"/>
      <c r="AN3396"/>
      <c r="AO3396"/>
      <c r="AP3396"/>
      <c r="AQ3396"/>
      <c r="AR3396"/>
      <c r="AS3396"/>
      <c r="AT3396"/>
      <c r="AU3396"/>
      <c r="AV3396"/>
      <c r="AW3396"/>
      <c r="AX3396"/>
      <c r="AY3396"/>
      <c r="AZ3396"/>
      <c r="BA3396"/>
      <c r="BB3396"/>
      <c r="BC3396"/>
    </row>
    <row r="3397" spans="2:55" x14ac:dyDescent="0.25">
      <c r="B3397" s="3"/>
      <c r="C3397" s="3"/>
      <c r="D3397" s="3"/>
      <c r="E3397" s="3"/>
      <c r="F3397" s="3"/>
      <c r="G3397" s="3"/>
      <c r="H3397" s="3"/>
      <c r="I3397" s="3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  <c r="AM3397"/>
      <c r="AN3397"/>
      <c r="AO3397"/>
      <c r="AP3397"/>
      <c r="AQ3397"/>
      <c r="AR3397"/>
      <c r="AS3397"/>
      <c r="AT3397"/>
      <c r="AU3397"/>
      <c r="AV3397"/>
      <c r="AW3397"/>
      <c r="AX3397"/>
      <c r="AY3397"/>
      <c r="AZ3397"/>
      <c r="BA3397"/>
      <c r="BB3397"/>
      <c r="BC3397"/>
    </row>
    <row r="3398" spans="2:55" x14ac:dyDescent="0.25">
      <c r="B3398" s="3"/>
      <c r="C3398" s="3"/>
      <c r="D3398" s="3"/>
      <c r="E3398" s="3"/>
      <c r="F3398" s="3"/>
      <c r="G3398" s="3"/>
      <c r="H3398" s="3"/>
      <c r="I3398" s="3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  <c r="AM3398"/>
      <c r="AN3398"/>
      <c r="AO3398"/>
      <c r="AP3398"/>
      <c r="AQ3398"/>
      <c r="AR3398"/>
      <c r="AS3398"/>
      <c r="AT3398"/>
      <c r="AU3398"/>
      <c r="AV3398"/>
      <c r="AW3398"/>
      <c r="AX3398"/>
      <c r="AY3398"/>
      <c r="AZ3398"/>
      <c r="BA3398"/>
      <c r="BB3398"/>
      <c r="BC3398"/>
    </row>
    <row r="3399" spans="2:55" x14ac:dyDescent="0.25">
      <c r="B3399" s="3"/>
      <c r="C3399" s="3"/>
      <c r="D3399" s="3"/>
      <c r="E3399" s="3"/>
      <c r="F3399" s="3"/>
      <c r="G3399" s="3"/>
      <c r="H3399" s="3"/>
      <c r="I3399" s="3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  <c r="AM3399"/>
      <c r="AN3399"/>
      <c r="AO3399"/>
      <c r="AP3399"/>
      <c r="AQ3399"/>
      <c r="AR3399"/>
      <c r="AS3399"/>
      <c r="AT3399"/>
      <c r="AU3399"/>
      <c r="AV3399"/>
      <c r="AW3399"/>
      <c r="AX3399"/>
      <c r="AY3399"/>
      <c r="AZ3399"/>
      <c r="BA3399"/>
      <c r="BB3399"/>
      <c r="BC3399"/>
    </row>
    <row r="3400" spans="2:55" x14ac:dyDescent="0.25">
      <c r="B3400" s="3"/>
      <c r="C3400" s="3"/>
      <c r="D3400" s="3"/>
      <c r="E3400" s="3"/>
      <c r="F3400" s="3"/>
      <c r="G3400" s="3"/>
      <c r="H3400" s="3"/>
      <c r="I3400" s="3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  <c r="AM3400"/>
      <c r="AN3400"/>
      <c r="AO3400"/>
      <c r="AP3400"/>
      <c r="AQ3400"/>
      <c r="AR3400"/>
      <c r="AS3400"/>
      <c r="AT3400"/>
      <c r="AU3400"/>
      <c r="AV3400"/>
      <c r="AW3400"/>
      <c r="AX3400"/>
      <c r="AY3400"/>
      <c r="AZ3400"/>
      <c r="BA3400"/>
      <c r="BB3400"/>
      <c r="BC3400"/>
    </row>
    <row r="3401" spans="2:55" x14ac:dyDescent="0.25">
      <c r="B3401" s="3"/>
      <c r="C3401" s="3"/>
      <c r="D3401" s="3"/>
      <c r="E3401" s="3"/>
      <c r="F3401" s="3"/>
      <c r="G3401" s="3"/>
      <c r="H3401" s="3"/>
      <c r="I3401" s="3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  <c r="AM3401"/>
      <c r="AN3401"/>
      <c r="AO3401"/>
      <c r="AP3401"/>
      <c r="AQ3401"/>
      <c r="AR3401"/>
      <c r="AS3401"/>
      <c r="AT3401"/>
      <c r="AU3401"/>
      <c r="AV3401"/>
      <c r="AW3401"/>
      <c r="AX3401"/>
      <c r="AY3401"/>
      <c r="AZ3401"/>
      <c r="BA3401"/>
      <c r="BB3401"/>
      <c r="BC3401"/>
    </row>
    <row r="3402" spans="2:55" x14ac:dyDescent="0.25">
      <c r="B3402" s="3"/>
      <c r="C3402" s="3"/>
      <c r="D3402" s="3"/>
      <c r="E3402" s="3"/>
      <c r="F3402" s="3"/>
      <c r="G3402" s="3"/>
      <c r="H3402" s="3"/>
      <c r="I3402" s="3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  <c r="AM3402"/>
      <c r="AN3402"/>
      <c r="AO3402"/>
      <c r="AP3402"/>
      <c r="AQ3402"/>
      <c r="AR3402"/>
      <c r="AS3402"/>
      <c r="AT3402"/>
      <c r="AU3402"/>
      <c r="AV3402"/>
      <c r="AW3402"/>
      <c r="AX3402"/>
      <c r="AY3402"/>
      <c r="AZ3402"/>
      <c r="BA3402"/>
      <c r="BB3402"/>
      <c r="BC3402"/>
    </row>
    <row r="3403" spans="2:55" x14ac:dyDescent="0.25">
      <c r="B3403" s="3"/>
      <c r="C3403" s="3"/>
      <c r="D3403" s="3"/>
      <c r="E3403" s="3"/>
      <c r="F3403" s="3"/>
      <c r="G3403" s="3"/>
      <c r="H3403" s="3"/>
      <c r="I3403" s="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  <c r="AM3403"/>
      <c r="AN3403"/>
      <c r="AO3403"/>
      <c r="AP3403"/>
      <c r="AQ3403"/>
      <c r="AR3403"/>
      <c r="AS3403"/>
      <c r="AT3403"/>
      <c r="AU3403"/>
      <c r="AV3403"/>
      <c r="AW3403"/>
      <c r="AX3403"/>
      <c r="AY3403"/>
      <c r="AZ3403"/>
      <c r="BA3403"/>
      <c r="BB3403"/>
      <c r="BC3403"/>
    </row>
    <row r="3404" spans="2:55" x14ac:dyDescent="0.25">
      <c r="B3404" s="3"/>
      <c r="C3404" s="3"/>
      <c r="D3404" s="3"/>
      <c r="E3404" s="3"/>
      <c r="F3404" s="3"/>
      <c r="G3404" s="3"/>
      <c r="H3404" s="3"/>
      <c r="I3404" s="3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  <c r="AM3404"/>
      <c r="AN3404"/>
      <c r="AO3404"/>
      <c r="AP3404"/>
      <c r="AQ3404"/>
      <c r="AR3404"/>
      <c r="AS3404"/>
      <c r="AT3404"/>
      <c r="AU3404"/>
      <c r="AV3404"/>
      <c r="AW3404"/>
      <c r="AX3404"/>
      <c r="AY3404"/>
      <c r="AZ3404"/>
      <c r="BA3404"/>
      <c r="BB3404"/>
      <c r="BC3404"/>
    </row>
    <row r="3405" spans="2:55" x14ac:dyDescent="0.25">
      <c r="B3405" s="3"/>
      <c r="C3405" s="3"/>
      <c r="D3405" s="3"/>
      <c r="E3405" s="3"/>
      <c r="F3405" s="3"/>
      <c r="G3405" s="3"/>
      <c r="H3405" s="3"/>
      <c r="I3405" s="3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  <c r="AM3405"/>
      <c r="AN3405"/>
      <c r="AO3405"/>
      <c r="AP3405"/>
      <c r="AQ3405"/>
      <c r="AR3405"/>
      <c r="AS3405"/>
      <c r="AT3405"/>
      <c r="AU3405"/>
      <c r="AV3405"/>
      <c r="AW3405"/>
      <c r="AX3405"/>
      <c r="AY3405"/>
      <c r="AZ3405"/>
      <c r="BA3405"/>
      <c r="BB3405"/>
      <c r="BC3405"/>
    </row>
    <row r="3406" spans="2:55" x14ac:dyDescent="0.25">
      <c r="B3406" s="3"/>
      <c r="C3406" s="3"/>
      <c r="D3406" s="3"/>
      <c r="E3406" s="3"/>
      <c r="F3406" s="3"/>
      <c r="G3406" s="3"/>
      <c r="H3406" s="3"/>
      <c r="I3406" s="3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  <c r="AM3406"/>
      <c r="AN3406"/>
      <c r="AO3406"/>
      <c r="AP3406"/>
      <c r="AQ3406"/>
      <c r="AR3406"/>
      <c r="AS3406"/>
      <c r="AT3406"/>
      <c r="AU3406"/>
      <c r="AV3406"/>
      <c r="AW3406"/>
      <c r="AX3406"/>
      <c r="AY3406"/>
      <c r="AZ3406"/>
      <c r="BA3406"/>
      <c r="BB3406"/>
      <c r="BC3406"/>
    </row>
    <row r="3407" spans="2:55" x14ac:dyDescent="0.25">
      <c r="B3407" s="3"/>
      <c r="C3407" s="3"/>
      <c r="D3407" s="3"/>
      <c r="E3407" s="3"/>
      <c r="F3407" s="3"/>
      <c r="G3407" s="3"/>
      <c r="H3407" s="3"/>
      <c r="I3407" s="3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  <c r="AM3407"/>
      <c r="AN3407"/>
      <c r="AO3407"/>
      <c r="AP3407"/>
      <c r="AQ3407"/>
      <c r="AR3407"/>
      <c r="AS3407"/>
      <c r="AT3407"/>
      <c r="AU3407"/>
      <c r="AV3407"/>
      <c r="AW3407"/>
      <c r="AX3407"/>
      <c r="AY3407"/>
      <c r="AZ3407"/>
      <c r="BA3407"/>
      <c r="BB3407"/>
      <c r="BC3407"/>
    </row>
    <row r="3408" spans="2:55" x14ac:dyDescent="0.25">
      <c r="B3408" s="3"/>
      <c r="C3408" s="3"/>
      <c r="D3408" s="3"/>
      <c r="E3408" s="3"/>
      <c r="F3408" s="3"/>
      <c r="G3408" s="3"/>
      <c r="H3408" s="3"/>
      <c r="I3408" s="3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  <c r="AM3408"/>
      <c r="AN3408"/>
      <c r="AO3408"/>
      <c r="AP3408"/>
      <c r="AQ3408"/>
      <c r="AR3408"/>
      <c r="AS3408"/>
      <c r="AT3408"/>
      <c r="AU3408"/>
      <c r="AV3408"/>
      <c r="AW3408"/>
      <c r="AX3408"/>
      <c r="AY3408"/>
      <c r="AZ3408"/>
      <c r="BA3408"/>
      <c r="BB3408"/>
      <c r="BC3408"/>
    </row>
    <row r="3409" spans="2:55" x14ac:dyDescent="0.25">
      <c r="B3409" s="3"/>
      <c r="C3409" s="3"/>
      <c r="D3409" s="3"/>
      <c r="E3409" s="3"/>
      <c r="F3409" s="3"/>
      <c r="G3409" s="3"/>
      <c r="H3409" s="3"/>
      <c r="I3409" s="3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  <c r="AM3409"/>
      <c r="AN3409"/>
      <c r="AO3409"/>
      <c r="AP3409"/>
      <c r="AQ3409"/>
      <c r="AR3409"/>
      <c r="AS3409"/>
      <c r="AT3409"/>
      <c r="AU3409"/>
      <c r="AV3409"/>
      <c r="AW3409"/>
      <c r="AX3409"/>
      <c r="AY3409"/>
      <c r="AZ3409"/>
      <c r="BA3409"/>
      <c r="BB3409"/>
      <c r="BC3409"/>
    </row>
    <row r="3410" spans="2:55" x14ac:dyDescent="0.25">
      <c r="B3410" s="3"/>
      <c r="C3410" s="3"/>
      <c r="D3410" s="3"/>
      <c r="E3410" s="3"/>
      <c r="F3410" s="3"/>
      <c r="G3410" s="3"/>
      <c r="H3410" s="3"/>
      <c r="I3410" s="3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  <c r="AM3410"/>
      <c r="AN3410"/>
      <c r="AO3410"/>
      <c r="AP3410"/>
      <c r="AQ3410"/>
      <c r="AR3410"/>
      <c r="AS3410"/>
      <c r="AT3410"/>
      <c r="AU3410"/>
      <c r="AV3410"/>
      <c r="AW3410"/>
      <c r="AX3410"/>
      <c r="AY3410"/>
      <c r="AZ3410"/>
      <c r="BA3410"/>
      <c r="BB3410"/>
      <c r="BC3410"/>
    </row>
    <row r="3411" spans="2:55" x14ac:dyDescent="0.25">
      <c r="B3411" s="3"/>
      <c r="C3411" s="3"/>
      <c r="D3411" s="3"/>
      <c r="E3411" s="3"/>
      <c r="F3411" s="3"/>
      <c r="G3411" s="3"/>
      <c r="H3411" s="3"/>
      <c r="I3411" s="3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  <c r="AM3411"/>
      <c r="AN3411"/>
      <c r="AO3411"/>
      <c r="AP3411"/>
      <c r="AQ3411"/>
      <c r="AR3411"/>
      <c r="AS3411"/>
      <c r="AT3411"/>
      <c r="AU3411"/>
      <c r="AV3411"/>
      <c r="AW3411"/>
      <c r="AX3411"/>
      <c r="AY3411"/>
      <c r="AZ3411"/>
      <c r="BA3411"/>
      <c r="BB3411"/>
      <c r="BC3411"/>
    </row>
    <row r="3412" spans="2:55" x14ac:dyDescent="0.25">
      <c r="B3412" s="3"/>
      <c r="C3412" s="3"/>
      <c r="D3412" s="3"/>
      <c r="E3412" s="3"/>
      <c r="F3412" s="3"/>
      <c r="G3412" s="3"/>
      <c r="H3412" s="3"/>
      <c r="I3412" s="3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  <c r="AM3412"/>
      <c r="AN3412"/>
      <c r="AO3412"/>
      <c r="AP3412"/>
      <c r="AQ3412"/>
      <c r="AR3412"/>
      <c r="AS3412"/>
      <c r="AT3412"/>
      <c r="AU3412"/>
      <c r="AV3412"/>
      <c r="AW3412"/>
      <c r="AX3412"/>
      <c r="AY3412"/>
      <c r="AZ3412"/>
      <c r="BA3412"/>
      <c r="BB3412"/>
      <c r="BC3412"/>
    </row>
    <row r="3413" spans="2:55" x14ac:dyDescent="0.25">
      <c r="B3413" s="3"/>
      <c r="C3413" s="3"/>
      <c r="D3413" s="3"/>
      <c r="E3413" s="3"/>
      <c r="F3413" s="3"/>
      <c r="G3413" s="3"/>
      <c r="H3413" s="3"/>
      <c r="I3413" s="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  <c r="AM3413"/>
      <c r="AN3413"/>
      <c r="AO3413"/>
      <c r="AP3413"/>
      <c r="AQ3413"/>
      <c r="AR3413"/>
      <c r="AS3413"/>
      <c r="AT3413"/>
      <c r="AU3413"/>
      <c r="AV3413"/>
      <c r="AW3413"/>
      <c r="AX3413"/>
      <c r="AY3413"/>
      <c r="AZ3413"/>
      <c r="BA3413"/>
      <c r="BB3413"/>
      <c r="BC3413"/>
    </row>
    <row r="3414" spans="2:55" x14ac:dyDescent="0.25">
      <c r="B3414" s="3"/>
      <c r="C3414" s="3"/>
      <c r="D3414" s="3"/>
      <c r="E3414" s="3"/>
      <c r="F3414" s="3"/>
      <c r="G3414" s="3"/>
      <c r="H3414" s="3"/>
      <c r="I3414" s="3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  <c r="AM3414"/>
      <c r="AN3414"/>
      <c r="AO3414"/>
      <c r="AP3414"/>
      <c r="AQ3414"/>
      <c r="AR3414"/>
      <c r="AS3414"/>
      <c r="AT3414"/>
      <c r="AU3414"/>
      <c r="AV3414"/>
      <c r="AW3414"/>
      <c r="AX3414"/>
      <c r="AY3414"/>
      <c r="AZ3414"/>
      <c r="BA3414"/>
      <c r="BB3414"/>
      <c r="BC3414"/>
    </row>
    <row r="3415" spans="2:55" x14ac:dyDescent="0.25">
      <c r="B3415" s="3"/>
      <c r="C3415" s="3"/>
      <c r="D3415" s="3"/>
      <c r="E3415" s="3"/>
      <c r="F3415" s="3"/>
      <c r="G3415" s="3"/>
      <c r="H3415" s="3"/>
      <c r="I3415" s="3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  <c r="AM3415"/>
      <c r="AN3415"/>
      <c r="AO3415"/>
      <c r="AP3415"/>
      <c r="AQ3415"/>
      <c r="AR3415"/>
      <c r="AS3415"/>
      <c r="AT3415"/>
      <c r="AU3415"/>
      <c r="AV3415"/>
      <c r="AW3415"/>
      <c r="AX3415"/>
      <c r="AY3415"/>
      <c r="AZ3415"/>
      <c r="BA3415"/>
      <c r="BB3415"/>
      <c r="BC3415"/>
    </row>
    <row r="3416" spans="2:55" x14ac:dyDescent="0.25">
      <c r="B3416" s="3"/>
      <c r="C3416" s="3"/>
      <c r="D3416" s="3"/>
      <c r="E3416" s="3"/>
      <c r="F3416" s="3"/>
      <c r="G3416" s="3"/>
      <c r="H3416" s="3"/>
      <c r="I3416" s="3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  <c r="AM3416"/>
      <c r="AN3416"/>
      <c r="AO3416"/>
      <c r="AP3416"/>
      <c r="AQ3416"/>
      <c r="AR3416"/>
      <c r="AS3416"/>
      <c r="AT3416"/>
      <c r="AU3416"/>
      <c r="AV3416"/>
      <c r="AW3416"/>
      <c r="AX3416"/>
      <c r="AY3416"/>
      <c r="AZ3416"/>
      <c r="BA3416"/>
      <c r="BB3416"/>
      <c r="BC3416"/>
    </row>
    <row r="3417" spans="2:55" x14ac:dyDescent="0.25">
      <c r="B3417" s="3"/>
      <c r="C3417" s="3"/>
      <c r="D3417" s="3"/>
      <c r="E3417" s="3"/>
      <c r="F3417" s="3"/>
      <c r="G3417" s="3"/>
      <c r="H3417" s="3"/>
      <c r="I3417" s="3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  <c r="AM3417"/>
      <c r="AN3417"/>
      <c r="AO3417"/>
      <c r="AP3417"/>
      <c r="AQ3417"/>
      <c r="AR3417"/>
      <c r="AS3417"/>
      <c r="AT3417"/>
      <c r="AU3417"/>
      <c r="AV3417"/>
      <c r="AW3417"/>
      <c r="AX3417"/>
      <c r="AY3417"/>
      <c r="AZ3417"/>
      <c r="BA3417"/>
      <c r="BB3417"/>
      <c r="BC3417"/>
    </row>
    <row r="3418" spans="2:55" x14ac:dyDescent="0.25">
      <c r="B3418" s="3"/>
      <c r="C3418" s="3"/>
      <c r="D3418" s="3"/>
      <c r="E3418" s="3"/>
      <c r="F3418" s="3"/>
      <c r="G3418" s="3"/>
      <c r="H3418" s="3"/>
      <c r="I3418" s="3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  <c r="AM3418"/>
      <c r="AN3418"/>
      <c r="AO3418"/>
      <c r="AP3418"/>
      <c r="AQ3418"/>
      <c r="AR3418"/>
      <c r="AS3418"/>
      <c r="AT3418"/>
      <c r="AU3418"/>
      <c r="AV3418"/>
      <c r="AW3418"/>
      <c r="AX3418"/>
      <c r="AY3418"/>
      <c r="AZ3418"/>
      <c r="BA3418"/>
      <c r="BB3418"/>
      <c r="BC3418"/>
    </row>
    <row r="3419" spans="2:55" x14ac:dyDescent="0.25">
      <c r="B3419" s="3"/>
      <c r="C3419" s="3"/>
      <c r="D3419" s="3"/>
      <c r="E3419" s="3"/>
      <c r="F3419" s="3"/>
      <c r="G3419" s="3"/>
      <c r="H3419" s="3"/>
      <c r="I3419" s="3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  <c r="AM3419"/>
      <c r="AN3419"/>
      <c r="AO3419"/>
      <c r="AP3419"/>
      <c r="AQ3419"/>
      <c r="AR3419"/>
      <c r="AS3419"/>
      <c r="AT3419"/>
      <c r="AU3419"/>
      <c r="AV3419"/>
      <c r="AW3419"/>
      <c r="AX3419"/>
      <c r="AY3419"/>
      <c r="AZ3419"/>
      <c r="BA3419"/>
      <c r="BB3419"/>
      <c r="BC3419"/>
    </row>
    <row r="3420" spans="2:55" x14ac:dyDescent="0.25">
      <c r="B3420" s="3"/>
      <c r="C3420" s="3"/>
      <c r="D3420" s="3"/>
      <c r="E3420" s="3"/>
      <c r="F3420" s="3"/>
      <c r="G3420" s="3"/>
      <c r="H3420" s="3"/>
      <c r="I3420" s="3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  <c r="AM3420"/>
      <c r="AN3420"/>
      <c r="AO3420"/>
      <c r="AP3420"/>
      <c r="AQ3420"/>
      <c r="AR3420"/>
      <c r="AS3420"/>
      <c r="AT3420"/>
      <c r="AU3420"/>
      <c r="AV3420"/>
      <c r="AW3420"/>
      <c r="AX3420"/>
      <c r="AY3420"/>
      <c r="AZ3420"/>
      <c r="BA3420"/>
      <c r="BB3420"/>
      <c r="BC3420"/>
    </row>
    <row r="3421" spans="2:55" x14ac:dyDescent="0.25">
      <c r="B3421" s="3"/>
      <c r="C3421" s="3"/>
      <c r="D3421" s="3"/>
      <c r="E3421" s="3"/>
      <c r="F3421" s="3"/>
      <c r="G3421" s="3"/>
      <c r="H3421" s="3"/>
      <c r="I3421" s="3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  <c r="AM3421"/>
      <c r="AN3421"/>
      <c r="AO3421"/>
      <c r="AP3421"/>
      <c r="AQ3421"/>
      <c r="AR3421"/>
      <c r="AS3421"/>
      <c r="AT3421"/>
      <c r="AU3421"/>
      <c r="AV3421"/>
      <c r="AW3421"/>
      <c r="AX3421"/>
      <c r="AY3421"/>
      <c r="AZ3421"/>
      <c r="BA3421"/>
      <c r="BB3421"/>
      <c r="BC3421"/>
    </row>
    <row r="3422" spans="2:55" x14ac:dyDescent="0.25">
      <c r="B3422" s="3"/>
      <c r="C3422" s="3"/>
      <c r="D3422" s="3"/>
      <c r="E3422" s="3"/>
      <c r="F3422" s="3"/>
      <c r="G3422" s="3"/>
      <c r="H3422" s="3"/>
      <c r="I3422" s="3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  <c r="AM3422"/>
      <c r="AN3422"/>
      <c r="AO3422"/>
      <c r="AP3422"/>
      <c r="AQ3422"/>
      <c r="AR3422"/>
      <c r="AS3422"/>
      <c r="AT3422"/>
      <c r="AU3422"/>
      <c r="AV3422"/>
      <c r="AW3422"/>
      <c r="AX3422"/>
      <c r="AY3422"/>
      <c r="AZ3422"/>
      <c r="BA3422"/>
      <c r="BB3422"/>
      <c r="BC3422"/>
    </row>
    <row r="3423" spans="2:55" x14ac:dyDescent="0.25">
      <c r="B3423" s="3"/>
      <c r="C3423" s="3"/>
      <c r="D3423" s="3"/>
      <c r="E3423" s="3"/>
      <c r="F3423" s="3"/>
      <c r="G3423" s="3"/>
      <c r="H3423" s="3"/>
      <c r="I3423" s="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  <c r="AM3423"/>
      <c r="AN3423"/>
      <c r="AO3423"/>
      <c r="AP3423"/>
      <c r="AQ3423"/>
      <c r="AR3423"/>
      <c r="AS3423"/>
      <c r="AT3423"/>
      <c r="AU3423"/>
      <c r="AV3423"/>
      <c r="AW3423"/>
      <c r="AX3423"/>
      <c r="AY3423"/>
      <c r="AZ3423"/>
      <c r="BA3423"/>
      <c r="BB3423"/>
      <c r="BC3423"/>
    </row>
    <row r="3424" spans="2:55" x14ac:dyDescent="0.25">
      <c r="B3424" s="3"/>
      <c r="C3424" s="3"/>
      <c r="D3424" s="3"/>
      <c r="E3424" s="3"/>
      <c r="F3424" s="3"/>
      <c r="G3424" s="3"/>
      <c r="H3424" s="3"/>
      <c r="I3424" s="3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  <c r="AM3424"/>
      <c r="AN3424"/>
      <c r="AO3424"/>
      <c r="AP3424"/>
      <c r="AQ3424"/>
      <c r="AR3424"/>
      <c r="AS3424"/>
      <c r="AT3424"/>
      <c r="AU3424"/>
      <c r="AV3424"/>
      <c r="AW3424"/>
      <c r="AX3424"/>
      <c r="AY3424"/>
      <c r="AZ3424"/>
      <c r="BA3424"/>
      <c r="BB3424"/>
      <c r="BC3424"/>
    </row>
    <row r="3425" spans="2:55" x14ac:dyDescent="0.25">
      <c r="B3425" s="3"/>
      <c r="C3425" s="3"/>
      <c r="D3425" s="3"/>
      <c r="E3425" s="3"/>
      <c r="F3425" s="3"/>
      <c r="G3425" s="3"/>
      <c r="H3425" s="3"/>
      <c r="I3425" s="3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  <c r="AM3425"/>
      <c r="AN3425"/>
      <c r="AO3425"/>
      <c r="AP3425"/>
      <c r="AQ3425"/>
      <c r="AR3425"/>
      <c r="AS3425"/>
      <c r="AT3425"/>
      <c r="AU3425"/>
      <c r="AV3425"/>
      <c r="AW3425"/>
      <c r="AX3425"/>
      <c r="AY3425"/>
      <c r="AZ3425"/>
      <c r="BA3425"/>
      <c r="BB3425"/>
      <c r="BC3425"/>
    </row>
    <row r="3426" spans="2:55" x14ac:dyDescent="0.25">
      <c r="B3426" s="3"/>
      <c r="C3426" s="3"/>
      <c r="D3426" s="3"/>
      <c r="E3426" s="3"/>
      <c r="F3426" s="3"/>
      <c r="G3426" s="3"/>
      <c r="H3426" s="3"/>
      <c r="I3426" s="3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  <c r="AM3426"/>
      <c r="AN3426"/>
      <c r="AO3426"/>
      <c r="AP3426"/>
      <c r="AQ3426"/>
      <c r="AR3426"/>
      <c r="AS3426"/>
      <c r="AT3426"/>
      <c r="AU3426"/>
      <c r="AV3426"/>
      <c r="AW3426"/>
      <c r="AX3426"/>
      <c r="AY3426"/>
      <c r="AZ3426"/>
      <c r="BA3426"/>
      <c r="BB3426"/>
      <c r="BC3426"/>
    </row>
    <row r="3427" spans="2:55" x14ac:dyDescent="0.25">
      <c r="B3427" s="3"/>
      <c r="C3427" s="3"/>
      <c r="D3427" s="3"/>
      <c r="E3427" s="3"/>
      <c r="F3427" s="3"/>
      <c r="G3427" s="3"/>
      <c r="H3427" s="3"/>
      <c r="I3427" s="3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  <c r="AM3427"/>
      <c r="AN3427"/>
      <c r="AO3427"/>
      <c r="AP3427"/>
      <c r="AQ3427"/>
      <c r="AR3427"/>
      <c r="AS3427"/>
      <c r="AT3427"/>
      <c r="AU3427"/>
      <c r="AV3427"/>
      <c r="AW3427"/>
      <c r="AX3427"/>
      <c r="AY3427"/>
      <c r="AZ3427"/>
      <c r="BA3427"/>
      <c r="BB3427"/>
      <c r="BC3427"/>
    </row>
    <row r="3428" spans="2:55" x14ac:dyDescent="0.25">
      <c r="B3428" s="3"/>
      <c r="C3428" s="3"/>
      <c r="D3428" s="3"/>
      <c r="E3428" s="3"/>
      <c r="F3428" s="3"/>
      <c r="G3428" s="3"/>
      <c r="H3428" s="3"/>
      <c r="I3428" s="3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  <c r="AM3428"/>
      <c r="AN3428"/>
      <c r="AO3428"/>
      <c r="AP3428"/>
      <c r="AQ3428"/>
      <c r="AR3428"/>
      <c r="AS3428"/>
      <c r="AT3428"/>
      <c r="AU3428"/>
      <c r="AV3428"/>
      <c r="AW3428"/>
      <c r="AX3428"/>
      <c r="AY3428"/>
      <c r="AZ3428"/>
      <c r="BA3428"/>
      <c r="BB3428"/>
      <c r="BC3428"/>
    </row>
    <row r="3429" spans="2:55" x14ac:dyDescent="0.25">
      <c r="B3429" s="3"/>
      <c r="C3429" s="3"/>
      <c r="D3429" s="3"/>
      <c r="E3429" s="3"/>
      <c r="F3429" s="3"/>
      <c r="G3429" s="3"/>
      <c r="H3429" s="3"/>
      <c r="I3429" s="3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  <c r="AM3429"/>
      <c r="AN3429"/>
      <c r="AO3429"/>
      <c r="AP3429"/>
      <c r="AQ3429"/>
      <c r="AR3429"/>
      <c r="AS3429"/>
      <c r="AT3429"/>
      <c r="AU3429"/>
      <c r="AV3429"/>
      <c r="AW3429"/>
      <c r="AX3429"/>
      <c r="AY3429"/>
      <c r="AZ3429"/>
      <c r="BA3429"/>
      <c r="BB3429"/>
      <c r="BC3429"/>
    </row>
    <row r="3430" spans="2:55" x14ac:dyDescent="0.25">
      <c r="B3430" s="3"/>
      <c r="C3430" s="3"/>
      <c r="D3430" s="3"/>
      <c r="E3430" s="3"/>
      <c r="F3430" s="3"/>
      <c r="G3430" s="3"/>
      <c r="H3430" s="3"/>
      <c r="I3430" s="3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  <c r="AM3430"/>
      <c r="AN3430"/>
      <c r="AO3430"/>
      <c r="AP3430"/>
      <c r="AQ3430"/>
      <c r="AR3430"/>
      <c r="AS3430"/>
      <c r="AT3430"/>
      <c r="AU3430"/>
      <c r="AV3430"/>
      <c r="AW3430"/>
      <c r="AX3430"/>
      <c r="AY3430"/>
      <c r="AZ3430"/>
      <c r="BA3430"/>
      <c r="BB3430"/>
      <c r="BC3430"/>
    </row>
    <row r="3431" spans="2:55" x14ac:dyDescent="0.25">
      <c r="B3431" s="3"/>
      <c r="C3431" s="3"/>
      <c r="D3431" s="3"/>
      <c r="E3431" s="3"/>
      <c r="F3431" s="3"/>
      <c r="G3431" s="3"/>
      <c r="H3431" s="3"/>
      <c r="I3431" s="3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  <c r="AM3431"/>
      <c r="AN3431"/>
      <c r="AO3431"/>
      <c r="AP3431"/>
      <c r="AQ3431"/>
      <c r="AR3431"/>
      <c r="AS3431"/>
      <c r="AT3431"/>
      <c r="AU3431"/>
      <c r="AV3431"/>
      <c r="AW3431"/>
      <c r="AX3431"/>
      <c r="AY3431"/>
      <c r="AZ3431"/>
      <c r="BA3431"/>
      <c r="BB3431"/>
      <c r="BC3431"/>
    </row>
    <row r="3432" spans="2:55" x14ac:dyDescent="0.25">
      <c r="B3432" s="3"/>
      <c r="C3432" s="3"/>
      <c r="D3432" s="3"/>
      <c r="E3432" s="3"/>
      <c r="F3432" s="3"/>
      <c r="G3432" s="3"/>
      <c r="H3432" s="3"/>
      <c r="I3432" s="3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  <c r="AM3432"/>
      <c r="AN3432"/>
      <c r="AO3432"/>
      <c r="AP3432"/>
      <c r="AQ3432"/>
      <c r="AR3432"/>
      <c r="AS3432"/>
      <c r="AT3432"/>
      <c r="AU3432"/>
      <c r="AV3432"/>
      <c r="AW3432"/>
      <c r="AX3432"/>
      <c r="AY3432"/>
      <c r="AZ3432"/>
      <c r="BA3432"/>
      <c r="BB3432"/>
      <c r="BC3432"/>
    </row>
    <row r="3433" spans="2:55" x14ac:dyDescent="0.25">
      <c r="B3433" s="3"/>
      <c r="C3433" s="3"/>
      <c r="D3433" s="3"/>
      <c r="E3433" s="3"/>
      <c r="F3433" s="3"/>
      <c r="G3433" s="3"/>
      <c r="H3433" s="3"/>
      <c r="I3433" s="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  <c r="AM3433"/>
      <c r="AN3433"/>
      <c r="AO3433"/>
      <c r="AP3433"/>
      <c r="AQ3433"/>
      <c r="AR3433"/>
      <c r="AS3433"/>
      <c r="AT3433"/>
      <c r="AU3433"/>
      <c r="AV3433"/>
      <c r="AW3433"/>
      <c r="AX3433"/>
      <c r="AY3433"/>
      <c r="AZ3433"/>
      <c r="BA3433"/>
      <c r="BB3433"/>
      <c r="BC3433"/>
    </row>
    <row r="3434" spans="2:55" x14ac:dyDescent="0.25">
      <c r="B3434" s="3"/>
      <c r="C3434" s="3"/>
      <c r="D3434" s="3"/>
      <c r="E3434" s="3"/>
      <c r="F3434" s="3"/>
      <c r="G3434" s="3"/>
      <c r="H3434" s="3"/>
      <c r="I3434" s="3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  <c r="AM3434"/>
      <c r="AN3434"/>
      <c r="AO3434"/>
      <c r="AP3434"/>
      <c r="AQ3434"/>
      <c r="AR3434"/>
      <c r="AS3434"/>
      <c r="AT3434"/>
      <c r="AU3434"/>
      <c r="AV3434"/>
      <c r="AW3434"/>
      <c r="AX3434"/>
      <c r="AY3434"/>
      <c r="AZ3434"/>
      <c r="BA3434"/>
      <c r="BB3434"/>
      <c r="BC3434"/>
    </row>
    <row r="3435" spans="2:55" x14ac:dyDescent="0.25">
      <c r="B3435" s="3"/>
      <c r="C3435" s="3"/>
      <c r="D3435" s="3"/>
      <c r="E3435" s="3"/>
      <c r="F3435" s="3"/>
      <c r="G3435" s="3"/>
      <c r="H3435" s="3"/>
      <c r="I3435" s="3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  <c r="AM3435"/>
      <c r="AN3435"/>
      <c r="AO3435"/>
      <c r="AP3435"/>
      <c r="AQ3435"/>
      <c r="AR3435"/>
      <c r="AS3435"/>
      <c r="AT3435"/>
      <c r="AU3435"/>
      <c r="AV3435"/>
      <c r="AW3435"/>
      <c r="AX3435"/>
      <c r="AY3435"/>
      <c r="AZ3435"/>
      <c r="BA3435"/>
      <c r="BB3435"/>
      <c r="BC3435"/>
    </row>
    <row r="3436" spans="2:55" x14ac:dyDescent="0.25">
      <c r="B3436" s="3"/>
      <c r="C3436" s="3"/>
      <c r="D3436" s="3"/>
      <c r="E3436" s="3"/>
      <c r="F3436" s="3"/>
      <c r="G3436" s="3"/>
      <c r="H3436" s="3"/>
      <c r="I3436" s="3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  <c r="AM3436"/>
      <c r="AN3436"/>
      <c r="AO3436"/>
      <c r="AP3436"/>
      <c r="AQ3436"/>
      <c r="AR3436"/>
      <c r="AS3436"/>
      <c r="AT3436"/>
      <c r="AU3436"/>
      <c r="AV3436"/>
      <c r="AW3436"/>
      <c r="AX3436"/>
      <c r="AY3436"/>
      <c r="AZ3436"/>
      <c r="BA3436"/>
      <c r="BB3436"/>
      <c r="BC3436"/>
    </row>
    <row r="3437" spans="2:55" x14ac:dyDescent="0.25">
      <c r="B3437" s="3"/>
      <c r="C3437" s="3"/>
      <c r="D3437" s="3"/>
      <c r="E3437" s="3"/>
      <c r="F3437" s="3"/>
      <c r="G3437" s="3"/>
      <c r="H3437" s="3"/>
      <c r="I3437" s="3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  <c r="AM3437"/>
      <c r="AN3437"/>
      <c r="AO3437"/>
      <c r="AP3437"/>
      <c r="AQ3437"/>
      <c r="AR3437"/>
      <c r="AS3437"/>
      <c r="AT3437"/>
      <c r="AU3437"/>
      <c r="AV3437"/>
      <c r="AW3437"/>
      <c r="AX3437"/>
      <c r="AY3437"/>
      <c r="AZ3437"/>
      <c r="BA3437"/>
      <c r="BB3437"/>
      <c r="BC3437"/>
    </row>
    <row r="3438" spans="2:55" x14ac:dyDescent="0.25">
      <c r="B3438" s="3"/>
      <c r="C3438" s="3"/>
      <c r="D3438" s="3"/>
      <c r="E3438" s="3"/>
      <c r="F3438" s="3"/>
      <c r="G3438" s="3"/>
      <c r="H3438" s="3"/>
      <c r="I3438" s="3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  <c r="AM3438"/>
      <c r="AN3438"/>
      <c r="AO3438"/>
      <c r="AP3438"/>
      <c r="AQ3438"/>
      <c r="AR3438"/>
      <c r="AS3438"/>
      <c r="AT3438"/>
      <c r="AU3438"/>
      <c r="AV3438"/>
      <c r="AW3438"/>
      <c r="AX3438"/>
      <c r="AY3438"/>
      <c r="AZ3438"/>
      <c r="BA3438"/>
      <c r="BB3438"/>
      <c r="BC3438"/>
    </row>
    <row r="3439" spans="2:55" x14ac:dyDescent="0.25">
      <c r="B3439" s="3"/>
      <c r="C3439" s="3"/>
      <c r="D3439" s="3"/>
      <c r="E3439" s="3"/>
      <c r="F3439" s="3"/>
      <c r="G3439" s="3"/>
      <c r="H3439" s="3"/>
      <c r="I3439" s="3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  <c r="AM3439"/>
      <c r="AN3439"/>
      <c r="AO3439"/>
      <c r="AP3439"/>
      <c r="AQ3439"/>
      <c r="AR3439"/>
      <c r="AS3439"/>
      <c r="AT3439"/>
      <c r="AU3439"/>
      <c r="AV3439"/>
      <c r="AW3439"/>
      <c r="AX3439"/>
      <c r="AY3439"/>
      <c r="AZ3439"/>
      <c r="BA3439"/>
      <c r="BB3439"/>
      <c r="BC3439"/>
    </row>
    <row r="3440" spans="2:55" x14ac:dyDescent="0.25">
      <c r="B3440" s="3"/>
      <c r="C3440" s="3"/>
      <c r="D3440" s="3"/>
      <c r="E3440" s="3"/>
      <c r="F3440" s="3"/>
      <c r="G3440" s="3"/>
      <c r="H3440" s="3"/>
      <c r="I3440" s="3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  <c r="AM3440"/>
      <c r="AN3440"/>
      <c r="AO3440"/>
      <c r="AP3440"/>
      <c r="AQ3440"/>
      <c r="AR3440"/>
      <c r="AS3440"/>
      <c r="AT3440"/>
      <c r="AU3440"/>
      <c r="AV3440"/>
      <c r="AW3440"/>
      <c r="AX3440"/>
      <c r="AY3440"/>
      <c r="AZ3440"/>
      <c r="BA3440"/>
      <c r="BB3440"/>
      <c r="BC3440"/>
    </row>
    <row r="3441" spans="2:55" x14ac:dyDescent="0.25">
      <c r="B3441" s="3"/>
      <c r="C3441" s="3"/>
      <c r="D3441" s="3"/>
      <c r="E3441" s="3"/>
      <c r="F3441" s="3"/>
      <c r="G3441" s="3"/>
      <c r="H3441" s="3"/>
      <c r="I3441" s="3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  <c r="AM3441"/>
      <c r="AN3441"/>
      <c r="AO3441"/>
      <c r="AP3441"/>
      <c r="AQ3441"/>
      <c r="AR3441"/>
      <c r="AS3441"/>
      <c r="AT3441"/>
      <c r="AU3441"/>
      <c r="AV3441"/>
      <c r="AW3441"/>
      <c r="AX3441"/>
      <c r="AY3441"/>
      <c r="AZ3441"/>
      <c r="BA3441"/>
      <c r="BB3441"/>
      <c r="BC3441"/>
    </row>
    <row r="3442" spans="2:55" x14ac:dyDescent="0.25">
      <c r="B3442" s="3"/>
      <c r="C3442" s="3"/>
      <c r="D3442" s="3"/>
      <c r="E3442" s="3"/>
      <c r="F3442" s="3"/>
      <c r="G3442" s="3"/>
      <c r="H3442" s="3"/>
      <c r="I3442" s="3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  <c r="AM3442"/>
      <c r="AN3442"/>
      <c r="AO3442"/>
      <c r="AP3442"/>
      <c r="AQ3442"/>
      <c r="AR3442"/>
      <c r="AS3442"/>
      <c r="AT3442"/>
      <c r="AU3442"/>
      <c r="AV3442"/>
      <c r="AW3442"/>
      <c r="AX3442"/>
      <c r="AY3442"/>
      <c r="AZ3442"/>
      <c r="BA3442"/>
      <c r="BB3442"/>
      <c r="BC3442"/>
    </row>
    <row r="3443" spans="2:55" x14ac:dyDescent="0.25">
      <c r="B3443" s="3"/>
      <c r="C3443" s="3"/>
      <c r="D3443" s="3"/>
      <c r="E3443" s="3"/>
      <c r="F3443" s="3"/>
      <c r="G3443" s="3"/>
      <c r="H3443" s="3"/>
      <c r="I3443" s="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  <c r="AM3443"/>
      <c r="AN3443"/>
      <c r="AO3443"/>
      <c r="AP3443"/>
      <c r="AQ3443"/>
      <c r="AR3443"/>
      <c r="AS3443"/>
      <c r="AT3443"/>
      <c r="AU3443"/>
      <c r="AV3443"/>
      <c r="AW3443"/>
      <c r="AX3443"/>
      <c r="AY3443"/>
      <c r="AZ3443"/>
      <c r="BA3443"/>
      <c r="BB3443"/>
      <c r="BC3443"/>
    </row>
    <row r="3444" spans="2:55" x14ac:dyDescent="0.25">
      <c r="B3444" s="3"/>
      <c r="C3444" s="3"/>
      <c r="D3444" s="3"/>
      <c r="E3444" s="3"/>
      <c r="F3444" s="3"/>
      <c r="G3444" s="3"/>
      <c r="H3444" s="3"/>
      <c r="I3444" s="3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  <c r="AM3444"/>
      <c r="AN3444"/>
      <c r="AO3444"/>
      <c r="AP3444"/>
      <c r="AQ3444"/>
      <c r="AR3444"/>
      <c r="AS3444"/>
      <c r="AT3444"/>
      <c r="AU3444"/>
      <c r="AV3444"/>
      <c r="AW3444"/>
      <c r="AX3444"/>
      <c r="AY3444"/>
      <c r="AZ3444"/>
      <c r="BA3444"/>
      <c r="BB3444"/>
      <c r="BC3444"/>
    </row>
    <row r="3445" spans="2:55" x14ac:dyDescent="0.25">
      <c r="B3445" s="3"/>
      <c r="C3445" s="3"/>
      <c r="D3445" s="3"/>
      <c r="E3445" s="3"/>
      <c r="F3445" s="3"/>
      <c r="G3445" s="3"/>
      <c r="H3445" s="3"/>
      <c r="I3445" s="3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  <c r="AM3445"/>
      <c r="AN3445"/>
      <c r="AO3445"/>
      <c r="AP3445"/>
      <c r="AQ3445"/>
      <c r="AR3445"/>
      <c r="AS3445"/>
      <c r="AT3445"/>
      <c r="AU3445"/>
      <c r="AV3445"/>
      <c r="AW3445"/>
      <c r="AX3445"/>
      <c r="AY3445"/>
      <c r="AZ3445"/>
      <c r="BA3445"/>
      <c r="BB3445"/>
      <c r="BC3445"/>
    </row>
    <row r="3446" spans="2:55" x14ac:dyDescent="0.25">
      <c r="B3446" s="3"/>
      <c r="C3446" s="3"/>
      <c r="D3446" s="3"/>
      <c r="E3446" s="3"/>
      <c r="F3446" s="3"/>
      <c r="G3446" s="3"/>
      <c r="H3446" s="3"/>
      <c r="I3446" s="3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  <c r="AM3446"/>
      <c r="AN3446"/>
      <c r="AO3446"/>
      <c r="AP3446"/>
      <c r="AQ3446"/>
      <c r="AR3446"/>
      <c r="AS3446"/>
      <c r="AT3446"/>
      <c r="AU3446"/>
      <c r="AV3446"/>
      <c r="AW3446"/>
      <c r="AX3446"/>
      <c r="AY3446"/>
      <c r="AZ3446"/>
      <c r="BA3446"/>
      <c r="BB3446"/>
      <c r="BC3446"/>
    </row>
    <row r="3447" spans="2:55" x14ac:dyDescent="0.25">
      <c r="B3447" s="3"/>
      <c r="C3447" s="3"/>
      <c r="D3447" s="3"/>
      <c r="E3447" s="3"/>
      <c r="F3447" s="3"/>
      <c r="G3447" s="3"/>
      <c r="H3447" s="3"/>
      <c r="I3447" s="3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  <c r="AM3447"/>
      <c r="AN3447"/>
      <c r="AO3447"/>
      <c r="AP3447"/>
      <c r="AQ3447"/>
      <c r="AR3447"/>
      <c r="AS3447"/>
      <c r="AT3447"/>
      <c r="AU3447"/>
      <c r="AV3447"/>
      <c r="AW3447"/>
      <c r="AX3447"/>
      <c r="AY3447"/>
      <c r="AZ3447"/>
      <c r="BA3447"/>
      <c r="BB3447"/>
      <c r="BC3447"/>
    </row>
    <row r="3448" spans="2:55" x14ac:dyDescent="0.25">
      <c r="B3448" s="3"/>
      <c r="C3448" s="3"/>
      <c r="D3448" s="3"/>
      <c r="E3448" s="3"/>
      <c r="F3448" s="3"/>
      <c r="G3448" s="3"/>
      <c r="H3448" s="3"/>
      <c r="I3448" s="3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  <c r="AM3448"/>
      <c r="AN3448"/>
      <c r="AO3448"/>
      <c r="AP3448"/>
      <c r="AQ3448"/>
      <c r="AR3448"/>
      <c r="AS3448"/>
      <c r="AT3448"/>
      <c r="AU3448"/>
      <c r="AV3448"/>
      <c r="AW3448"/>
      <c r="AX3448"/>
      <c r="AY3448"/>
      <c r="AZ3448"/>
      <c r="BA3448"/>
      <c r="BB3448"/>
      <c r="BC3448"/>
    </row>
    <row r="3449" spans="2:55" x14ac:dyDescent="0.25">
      <c r="B3449" s="3"/>
      <c r="C3449" s="3"/>
      <c r="D3449" s="3"/>
      <c r="E3449" s="3"/>
      <c r="F3449" s="3"/>
      <c r="G3449" s="3"/>
      <c r="H3449" s="3"/>
      <c r="I3449" s="3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  <c r="AM3449"/>
      <c r="AN3449"/>
      <c r="AO3449"/>
      <c r="AP3449"/>
      <c r="AQ3449"/>
      <c r="AR3449"/>
      <c r="AS3449"/>
      <c r="AT3449"/>
      <c r="AU3449"/>
      <c r="AV3449"/>
      <c r="AW3449"/>
      <c r="AX3449"/>
      <c r="AY3449"/>
      <c r="AZ3449"/>
      <c r="BA3449"/>
      <c r="BB3449"/>
      <c r="BC3449"/>
    </row>
    <row r="3450" spans="2:55" x14ac:dyDescent="0.25">
      <c r="B3450" s="3"/>
      <c r="C3450" s="3"/>
      <c r="D3450" s="3"/>
      <c r="E3450" s="3"/>
      <c r="F3450" s="3"/>
      <c r="G3450" s="3"/>
      <c r="H3450" s="3"/>
      <c r="I3450" s="3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  <c r="AM3450"/>
      <c r="AN3450"/>
      <c r="AO3450"/>
      <c r="AP3450"/>
      <c r="AQ3450"/>
      <c r="AR3450"/>
      <c r="AS3450"/>
      <c r="AT3450"/>
      <c r="AU3450"/>
      <c r="AV3450"/>
      <c r="AW3450"/>
      <c r="AX3450"/>
      <c r="AY3450"/>
      <c r="AZ3450"/>
      <c r="BA3450"/>
      <c r="BB3450"/>
      <c r="BC3450"/>
    </row>
    <row r="3451" spans="2:55" x14ac:dyDescent="0.25">
      <c r="B3451" s="3"/>
      <c r="C3451" s="3"/>
      <c r="D3451" s="3"/>
      <c r="E3451" s="3"/>
      <c r="F3451" s="3"/>
      <c r="G3451" s="3"/>
      <c r="H3451" s="3"/>
      <c r="I3451" s="3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  <c r="AM3451"/>
      <c r="AN3451"/>
      <c r="AO3451"/>
      <c r="AP3451"/>
      <c r="AQ3451"/>
      <c r="AR3451"/>
      <c r="AS3451"/>
      <c r="AT3451"/>
      <c r="AU3451"/>
      <c r="AV3451"/>
      <c r="AW3451"/>
      <c r="AX3451"/>
      <c r="AY3451"/>
      <c r="AZ3451"/>
      <c r="BA3451"/>
      <c r="BB3451"/>
      <c r="BC3451"/>
    </row>
    <row r="3452" spans="2:55" x14ac:dyDescent="0.25">
      <c r="B3452" s="3"/>
      <c r="C3452" s="3"/>
      <c r="D3452" s="3"/>
      <c r="E3452" s="3"/>
      <c r="F3452" s="3"/>
      <c r="G3452" s="3"/>
      <c r="H3452" s="3"/>
      <c r="I3452" s="3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  <c r="AM3452"/>
      <c r="AN3452"/>
      <c r="AO3452"/>
      <c r="AP3452"/>
      <c r="AQ3452"/>
      <c r="AR3452"/>
      <c r="AS3452"/>
      <c r="AT3452"/>
      <c r="AU3452"/>
      <c r="AV3452"/>
      <c r="AW3452"/>
      <c r="AX3452"/>
      <c r="AY3452"/>
      <c r="AZ3452"/>
      <c r="BA3452"/>
      <c r="BB3452"/>
      <c r="BC3452"/>
    </row>
    <row r="3453" spans="2:55" x14ac:dyDescent="0.25">
      <c r="B3453" s="3"/>
      <c r="C3453" s="3"/>
      <c r="D3453" s="3"/>
      <c r="E3453" s="3"/>
      <c r="F3453" s="3"/>
      <c r="G3453" s="3"/>
      <c r="H3453" s="3"/>
      <c r="I3453" s="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  <c r="AM3453"/>
      <c r="AN3453"/>
      <c r="AO3453"/>
      <c r="AP3453"/>
      <c r="AQ3453"/>
      <c r="AR3453"/>
      <c r="AS3453"/>
      <c r="AT3453"/>
      <c r="AU3453"/>
      <c r="AV3453"/>
      <c r="AW3453"/>
      <c r="AX3453"/>
      <c r="AY3453"/>
      <c r="AZ3453"/>
      <c r="BA3453"/>
      <c r="BB3453"/>
      <c r="BC3453"/>
    </row>
    <row r="3454" spans="2:55" x14ac:dyDescent="0.25">
      <c r="B3454" s="3"/>
      <c r="C3454" s="3"/>
      <c r="D3454" s="3"/>
      <c r="E3454" s="3"/>
      <c r="F3454" s="3"/>
      <c r="G3454" s="3"/>
      <c r="H3454" s="3"/>
      <c r="I3454" s="3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  <c r="AM3454"/>
      <c r="AN3454"/>
      <c r="AO3454"/>
      <c r="AP3454"/>
      <c r="AQ3454"/>
      <c r="AR3454"/>
      <c r="AS3454"/>
      <c r="AT3454"/>
      <c r="AU3454"/>
      <c r="AV3454"/>
      <c r="AW3454"/>
      <c r="AX3454"/>
      <c r="AY3454"/>
      <c r="AZ3454"/>
      <c r="BA3454"/>
      <c r="BB3454"/>
      <c r="BC3454"/>
    </row>
    <row r="3455" spans="2:55" x14ac:dyDescent="0.25">
      <c r="B3455" s="3"/>
      <c r="C3455" s="3"/>
      <c r="D3455" s="3"/>
      <c r="E3455" s="3"/>
      <c r="F3455" s="3"/>
      <c r="G3455" s="3"/>
      <c r="H3455" s="3"/>
      <c r="I3455" s="3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  <c r="AM3455"/>
      <c r="AN3455"/>
      <c r="AO3455"/>
      <c r="AP3455"/>
      <c r="AQ3455"/>
      <c r="AR3455"/>
      <c r="AS3455"/>
      <c r="AT3455"/>
      <c r="AU3455"/>
      <c r="AV3455"/>
      <c r="AW3455"/>
      <c r="AX3455"/>
      <c r="AY3455"/>
      <c r="AZ3455"/>
      <c r="BA3455"/>
      <c r="BB3455"/>
      <c r="BC3455"/>
    </row>
    <row r="3456" spans="2:55" x14ac:dyDescent="0.25">
      <c r="B3456" s="3"/>
      <c r="C3456" s="3"/>
      <c r="D3456" s="3"/>
      <c r="E3456" s="3"/>
      <c r="F3456" s="3"/>
      <c r="G3456" s="3"/>
      <c r="H3456" s="3"/>
      <c r="I3456" s="3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  <c r="AM3456"/>
      <c r="AN3456"/>
      <c r="AO3456"/>
      <c r="AP3456"/>
      <c r="AQ3456"/>
      <c r="AR3456"/>
      <c r="AS3456"/>
      <c r="AT3456"/>
      <c r="AU3456"/>
      <c r="AV3456"/>
      <c r="AW3456"/>
      <c r="AX3456"/>
      <c r="AY3456"/>
      <c r="AZ3456"/>
      <c r="BA3456"/>
      <c r="BB3456"/>
      <c r="BC3456"/>
    </row>
    <row r="3457" spans="2:55" x14ac:dyDescent="0.25">
      <c r="B3457" s="3"/>
      <c r="C3457" s="3"/>
      <c r="D3457" s="3"/>
      <c r="E3457" s="3"/>
      <c r="F3457" s="3"/>
      <c r="G3457" s="3"/>
      <c r="H3457" s="3"/>
      <c r="I3457" s="3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  <c r="AM3457"/>
      <c r="AN3457"/>
      <c r="AO3457"/>
      <c r="AP3457"/>
      <c r="AQ3457"/>
      <c r="AR3457"/>
      <c r="AS3457"/>
      <c r="AT3457"/>
      <c r="AU3457"/>
      <c r="AV3457"/>
      <c r="AW3457"/>
      <c r="AX3457"/>
      <c r="AY3457"/>
      <c r="AZ3457"/>
      <c r="BA3457"/>
      <c r="BB3457"/>
      <c r="BC3457"/>
    </row>
    <row r="3458" spans="2:55" x14ac:dyDescent="0.25">
      <c r="B3458" s="3"/>
      <c r="C3458" s="3"/>
      <c r="D3458" s="3"/>
      <c r="E3458" s="3"/>
      <c r="F3458" s="3"/>
      <c r="G3458" s="3"/>
      <c r="H3458" s="3"/>
      <c r="I3458" s="3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  <c r="AM3458"/>
      <c r="AN3458"/>
      <c r="AO3458"/>
      <c r="AP3458"/>
      <c r="AQ3458"/>
      <c r="AR3458"/>
      <c r="AS3458"/>
      <c r="AT3458"/>
      <c r="AU3458"/>
      <c r="AV3458"/>
      <c r="AW3458"/>
      <c r="AX3458"/>
      <c r="AY3458"/>
      <c r="AZ3458"/>
      <c r="BA3458"/>
      <c r="BB3458"/>
      <c r="BC3458"/>
    </row>
    <row r="3459" spans="2:55" x14ac:dyDescent="0.25">
      <c r="B3459" s="3"/>
      <c r="C3459" s="3"/>
      <c r="D3459" s="3"/>
      <c r="E3459" s="3"/>
      <c r="F3459" s="3"/>
      <c r="G3459" s="3"/>
      <c r="H3459" s="3"/>
      <c r="I3459" s="3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  <c r="AM3459"/>
      <c r="AN3459"/>
      <c r="AO3459"/>
      <c r="AP3459"/>
      <c r="AQ3459"/>
      <c r="AR3459"/>
      <c r="AS3459"/>
      <c r="AT3459"/>
      <c r="AU3459"/>
      <c r="AV3459"/>
      <c r="AW3459"/>
      <c r="AX3459"/>
      <c r="AY3459"/>
      <c r="AZ3459"/>
      <c r="BA3459"/>
      <c r="BB3459"/>
      <c r="BC3459"/>
    </row>
    <row r="3460" spans="2:55" x14ac:dyDescent="0.25">
      <c r="B3460" s="3"/>
      <c r="C3460" s="3"/>
      <c r="D3460" s="3"/>
      <c r="E3460" s="3"/>
      <c r="F3460" s="3"/>
      <c r="G3460" s="3"/>
      <c r="H3460" s="3"/>
      <c r="I3460" s="3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  <c r="AM3460"/>
      <c r="AN3460"/>
      <c r="AO3460"/>
      <c r="AP3460"/>
      <c r="AQ3460"/>
      <c r="AR3460"/>
      <c r="AS3460"/>
      <c r="AT3460"/>
      <c r="AU3460"/>
      <c r="AV3460"/>
      <c r="AW3460"/>
      <c r="AX3460"/>
      <c r="AY3460"/>
      <c r="AZ3460"/>
      <c r="BA3460"/>
      <c r="BB3460"/>
      <c r="BC3460"/>
    </row>
    <row r="3461" spans="2:55" x14ac:dyDescent="0.25">
      <c r="B3461" s="3"/>
      <c r="C3461" s="3"/>
      <c r="D3461" s="3"/>
      <c r="E3461" s="3"/>
      <c r="F3461" s="3"/>
      <c r="G3461" s="3"/>
      <c r="H3461" s="3"/>
      <c r="I3461" s="3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  <c r="AM3461"/>
      <c r="AN3461"/>
      <c r="AO3461"/>
      <c r="AP3461"/>
      <c r="AQ3461"/>
      <c r="AR3461"/>
      <c r="AS3461"/>
      <c r="AT3461"/>
      <c r="AU3461"/>
      <c r="AV3461"/>
      <c r="AW3461"/>
      <c r="AX3461"/>
      <c r="AY3461"/>
      <c r="AZ3461"/>
      <c r="BA3461"/>
      <c r="BB3461"/>
      <c r="BC3461"/>
    </row>
    <row r="3462" spans="2:55" x14ac:dyDescent="0.25">
      <c r="B3462" s="3"/>
      <c r="C3462" s="3"/>
      <c r="D3462" s="3"/>
      <c r="E3462" s="3"/>
      <c r="F3462" s="3"/>
      <c r="G3462" s="3"/>
      <c r="H3462" s="3"/>
      <c r="I3462" s="3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  <c r="AM3462"/>
      <c r="AN3462"/>
      <c r="AO3462"/>
      <c r="AP3462"/>
      <c r="AQ3462"/>
      <c r="AR3462"/>
      <c r="AS3462"/>
      <c r="AT3462"/>
      <c r="AU3462"/>
      <c r="AV3462"/>
      <c r="AW3462"/>
      <c r="AX3462"/>
      <c r="AY3462"/>
      <c r="AZ3462"/>
      <c r="BA3462"/>
      <c r="BB3462"/>
      <c r="BC3462"/>
    </row>
    <row r="3463" spans="2:55" x14ac:dyDescent="0.25">
      <c r="B3463" s="3"/>
      <c r="C3463" s="3"/>
      <c r="D3463" s="3"/>
      <c r="E3463" s="3"/>
      <c r="F3463" s="3"/>
      <c r="G3463" s="3"/>
      <c r="H3463" s="3"/>
      <c r="I3463" s="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  <c r="AM3463"/>
      <c r="AN3463"/>
      <c r="AO3463"/>
      <c r="AP3463"/>
      <c r="AQ3463"/>
      <c r="AR3463"/>
      <c r="AS3463"/>
      <c r="AT3463"/>
      <c r="AU3463"/>
      <c r="AV3463"/>
      <c r="AW3463"/>
      <c r="AX3463"/>
      <c r="AY3463"/>
      <c r="AZ3463"/>
      <c r="BA3463"/>
      <c r="BB3463"/>
      <c r="BC3463"/>
    </row>
    <row r="3464" spans="2:55" x14ac:dyDescent="0.25">
      <c r="B3464" s="3"/>
      <c r="C3464" s="3"/>
      <c r="D3464" s="3"/>
      <c r="E3464" s="3"/>
      <c r="F3464" s="3"/>
      <c r="G3464" s="3"/>
      <c r="H3464" s="3"/>
      <c r="I3464" s="3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  <c r="AM3464"/>
      <c r="AN3464"/>
      <c r="AO3464"/>
      <c r="AP3464"/>
      <c r="AQ3464"/>
      <c r="AR3464"/>
      <c r="AS3464"/>
      <c r="AT3464"/>
      <c r="AU3464"/>
      <c r="AV3464"/>
      <c r="AW3464"/>
      <c r="AX3464"/>
      <c r="AY3464"/>
      <c r="AZ3464"/>
      <c r="BA3464"/>
      <c r="BB3464"/>
      <c r="BC3464"/>
    </row>
    <row r="3465" spans="2:55" x14ac:dyDescent="0.25">
      <c r="B3465" s="3"/>
      <c r="C3465" s="3"/>
      <c r="D3465" s="3"/>
      <c r="E3465" s="3"/>
      <c r="F3465" s="3"/>
      <c r="G3465" s="3"/>
      <c r="H3465" s="3"/>
      <c r="I3465" s="3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  <c r="AM3465"/>
      <c r="AN3465"/>
      <c r="AO3465"/>
      <c r="AP3465"/>
      <c r="AQ3465"/>
      <c r="AR3465"/>
      <c r="AS3465"/>
      <c r="AT3465"/>
      <c r="AU3465"/>
      <c r="AV3465"/>
      <c r="AW3465"/>
      <c r="AX3465"/>
      <c r="AY3465"/>
      <c r="AZ3465"/>
      <c r="BA3465"/>
      <c r="BB3465"/>
      <c r="BC3465"/>
    </row>
    <row r="3466" spans="2:55" x14ac:dyDescent="0.25">
      <c r="B3466" s="3"/>
      <c r="C3466" s="3"/>
      <c r="D3466" s="3"/>
      <c r="E3466" s="3"/>
      <c r="F3466" s="3"/>
      <c r="G3466" s="3"/>
      <c r="H3466" s="3"/>
      <c r="I3466" s="3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  <c r="AM3466"/>
      <c r="AN3466"/>
      <c r="AO3466"/>
      <c r="AP3466"/>
      <c r="AQ3466"/>
      <c r="AR3466"/>
      <c r="AS3466"/>
      <c r="AT3466"/>
      <c r="AU3466"/>
      <c r="AV3466"/>
      <c r="AW3466"/>
      <c r="AX3466"/>
      <c r="AY3466"/>
      <c r="AZ3466"/>
      <c r="BA3466"/>
      <c r="BB3466"/>
      <c r="BC3466"/>
    </row>
    <row r="3467" spans="2:55" x14ac:dyDescent="0.25">
      <c r="B3467" s="3"/>
      <c r="C3467" s="3"/>
      <c r="D3467" s="3"/>
      <c r="E3467" s="3"/>
      <c r="F3467" s="3"/>
      <c r="G3467" s="3"/>
      <c r="H3467" s="3"/>
      <c r="I3467" s="3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  <c r="AM3467"/>
      <c r="AN3467"/>
      <c r="AO3467"/>
      <c r="AP3467"/>
      <c r="AQ3467"/>
      <c r="AR3467"/>
      <c r="AS3467"/>
      <c r="AT3467"/>
      <c r="AU3467"/>
      <c r="AV3467"/>
      <c r="AW3467"/>
      <c r="AX3467"/>
      <c r="AY3467"/>
      <c r="AZ3467"/>
      <c r="BA3467"/>
      <c r="BB3467"/>
      <c r="BC3467"/>
    </row>
    <row r="3468" spans="2:55" x14ac:dyDescent="0.25">
      <c r="B3468" s="3"/>
      <c r="C3468" s="3"/>
      <c r="D3468" s="3"/>
      <c r="E3468" s="3"/>
      <c r="F3468" s="3"/>
      <c r="G3468" s="3"/>
      <c r="H3468" s="3"/>
      <c r="I3468" s="3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  <c r="AM3468"/>
      <c r="AN3468"/>
      <c r="AO3468"/>
      <c r="AP3468"/>
      <c r="AQ3468"/>
      <c r="AR3468"/>
      <c r="AS3468"/>
      <c r="AT3468"/>
      <c r="AU3468"/>
      <c r="AV3468"/>
      <c r="AW3468"/>
      <c r="AX3468"/>
      <c r="AY3468"/>
      <c r="AZ3468"/>
      <c r="BA3468"/>
      <c r="BB3468"/>
      <c r="BC3468"/>
    </row>
    <row r="3469" spans="2:55" x14ac:dyDescent="0.25">
      <c r="B3469" s="3"/>
      <c r="C3469" s="3"/>
      <c r="D3469" s="3"/>
      <c r="E3469" s="3"/>
      <c r="F3469" s="3"/>
      <c r="G3469" s="3"/>
      <c r="H3469" s="3"/>
      <c r="I3469" s="3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  <c r="AM3469"/>
      <c r="AN3469"/>
      <c r="AO3469"/>
      <c r="AP3469"/>
      <c r="AQ3469"/>
      <c r="AR3469"/>
      <c r="AS3469"/>
      <c r="AT3469"/>
      <c r="AU3469"/>
      <c r="AV3469"/>
      <c r="AW3469"/>
      <c r="AX3469"/>
      <c r="AY3469"/>
      <c r="AZ3469"/>
      <c r="BA3469"/>
      <c r="BB3469"/>
      <c r="BC3469"/>
    </row>
    <row r="3470" spans="2:55" x14ac:dyDescent="0.25">
      <c r="B3470" s="3"/>
      <c r="C3470" s="3"/>
      <c r="D3470" s="3"/>
      <c r="E3470" s="3"/>
      <c r="F3470" s="3"/>
      <c r="G3470" s="3"/>
      <c r="H3470" s="3"/>
      <c r="I3470" s="3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  <c r="AM3470"/>
      <c r="AN3470"/>
      <c r="AO3470"/>
      <c r="AP3470"/>
      <c r="AQ3470"/>
      <c r="AR3470"/>
      <c r="AS3470"/>
      <c r="AT3470"/>
      <c r="AU3470"/>
      <c r="AV3470"/>
      <c r="AW3470"/>
      <c r="AX3470"/>
      <c r="AY3470"/>
      <c r="AZ3470"/>
      <c r="BA3470"/>
      <c r="BB3470"/>
      <c r="BC3470"/>
    </row>
    <row r="3471" spans="2:55" x14ac:dyDescent="0.25">
      <c r="B3471" s="3"/>
      <c r="C3471" s="3"/>
      <c r="D3471" s="3"/>
      <c r="E3471" s="3"/>
      <c r="F3471" s="3"/>
      <c r="G3471" s="3"/>
      <c r="H3471" s="3"/>
      <c r="I3471" s="3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  <c r="AM3471"/>
      <c r="AN3471"/>
      <c r="AO3471"/>
      <c r="AP3471"/>
      <c r="AQ3471"/>
      <c r="AR3471"/>
      <c r="AS3471"/>
      <c r="AT3471"/>
      <c r="AU3471"/>
      <c r="AV3471"/>
      <c r="AW3471"/>
      <c r="AX3471"/>
      <c r="AY3471"/>
      <c r="AZ3471"/>
      <c r="BA3471"/>
      <c r="BB3471"/>
      <c r="BC3471"/>
    </row>
    <row r="3472" spans="2:55" x14ac:dyDescent="0.25">
      <c r="B3472" s="3"/>
      <c r="C3472" s="3"/>
      <c r="D3472" s="3"/>
      <c r="E3472" s="3"/>
      <c r="F3472" s="3"/>
      <c r="G3472" s="3"/>
      <c r="H3472" s="3"/>
      <c r="I3472" s="3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  <c r="AM3472"/>
      <c r="AN3472"/>
      <c r="AO3472"/>
      <c r="AP3472"/>
      <c r="AQ3472"/>
      <c r="AR3472"/>
      <c r="AS3472"/>
      <c r="AT3472"/>
      <c r="AU3472"/>
      <c r="AV3472"/>
      <c r="AW3472"/>
      <c r="AX3472"/>
      <c r="AY3472"/>
      <c r="AZ3472"/>
      <c r="BA3472"/>
      <c r="BB3472"/>
      <c r="BC3472"/>
    </row>
    <row r="3473" spans="2:55" x14ac:dyDescent="0.25">
      <c r="B3473" s="3"/>
      <c r="C3473" s="3"/>
      <c r="D3473" s="3"/>
      <c r="E3473" s="3"/>
      <c r="F3473" s="3"/>
      <c r="G3473" s="3"/>
      <c r="H3473" s="3"/>
      <c r="I3473" s="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  <c r="AM3473"/>
      <c r="AN3473"/>
      <c r="AO3473"/>
      <c r="AP3473"/>
      <c r="AQ3473"/>
      <c r="AR3473"/>
      <c r="AS3473"/>
      <c r="AT3473"/>
      <c r="AU3473"/>
      <c r="AV3473"/>
      <c r="AW3473"/>
      <c r="AX3473"/>
      <c r="AY3473"/>
      <c r="AZ3473"/>
      <c r="BA3473"/>
      <c r="BB3473"/>
      <c r="BC3473"/>
    </row>
    <row r="3474" spans="2:55" x14ac:dyDescent="0.25">
      <c r="B3474" s="3"/>
      <c r="C3474" s="3"/>
      <c r="D3474" s="3"/>
      <c r="E3474" s="3"/>
      <c r="F3474" s="3"/>
      <c r="G3474" s="3"/>
      <c r="H3474" s="3"/>
      <c r="I3474" s="3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  <c r="AM3474"/>
      <c r="AN3474"/>
      <c r="AO3474"/>
      <c r="AP3474"/>
      <c r="AQ3474"/>
      <c r="AR3474"/>
      <c r="AS3474"/>
      <c r="AT3474"/>
      <c r="AU3474"/>
      <c r="AV3474"/>
      <c r="AW3474"/>
      <c r="AX3474"/>
      <c r="AY3474"/>
      <c r="AZ3474"/>
      <c r="BA3474"/>
      <c r="BB3474"/>
      <c r="BC3474"/>
    </row>
    <row r="3475" spans="2:55" x14ac:dyDescent="0.25">
      <c r="B3475" s="3"/>
      <c r="C3475" s="3"/>
      <c r="D3475" s="3"/>
      <c r="E3475" s="3"/>
      <c r="F3475" s="3"/>
      <c r="G3475" s="3"/>
      <c r="H3475" s="3"/>
      <c r="I3475" s="3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  <c r="AM3475"/>
      <c r="AN3475"/>
      <c r="AO3475"/>
      <c r="AP3475"/>
      <c r="AQ3475"/>
      <c r="AR3475"/>
      <c r="AS3475"/>
      <c r="AT3475"/>
      <c r="AU3475"/>
      <c r="AV3475"/>
      <c r="AW3475"/>
      <c r="AX3475"/>
      <c r="AY3475"/>
      <c r="AZ3475"/>
      <c r="BA3475"/>
      <c r="BB3475"/>
      <c r="BC3475"/>
    </row>
    <row r="3476" spans="2:55" x14ac:dyDescent="0.25">
      <c r="B3476" s="3"/>
      <c r="C3476" s="3"/>
      <c r="D3476" s="3"/>
      <c r="E3476" s="3"/>
      <c r="F3476" s="3"/>
      <c r="G3476" s="3"/>
      <c r="H3476" s="3"/>
      <c r="I3476" s="3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  <c r="AM3476"/>
      <c r="AN3476"/>
      <c r="AO3476"/>
      <c r="AP3476"/>
      <c r="AQ3476"/>
      <c r="AR3476"/>
      <c r="AS3476"/>
      <c r="AT3476"/>
      <c r="AU3476"/>
      <c r="AV3476"/>
      <c r="AW3476"/>
      <c r="AX3476"/>
      <c r="AY3476"/>
      <c r="AZ3476"/>
      <c r="BA3476"/>
      <c r="BB3476"/>
      <c r="BC3476"/>
    </row>
    <row r="3477" spans="2:55" x14ac:dyDescent="0.25">
      <c r="B3477" s="3"/>
      <c r="C3477" s="3"/>
      <c r="D3477" s="3"/>
      <c r="E3477" s="3"/>
      <c r="F3477" s="3"/>
      <c r="G3477" s="3"/>
      <c r="H3477" s="3"/>
      <c r="I3477" s="3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  <c r="AM3477"/>
      <c r="AN3477"/>
      <c r="AO3477"/>
      <c r="AP3477"/>
      <c r="AQ3477"/>
      <c r="AR3477"/>
      <c r="AS3477"/>
      <c r="AT3477"/>
      <c r="AU3477"/>
      <c r="AV3477"/>
      <c r="AW3477"/>
      <c r="AX3477"/>
      <c r="AY3477"/>
      <c r="AZ3477"/>
      <c r="BA3477"/>
      <c r="BB3477"/>
      <c r="BC3477"/>
    </row>
    <row r="3478" spans="2:55" x14ac:dyDescent="0.25">
      <c r="B3478" s="3"/>
      <c r="C3478" s="3"/>
      <c r="D3478" s="3"/>
      <c r="E3478" s="3"/>
      <c r="F3478" s="3"/>
      <c r="G3478" s="3"/>
      <c r="H3478" s="3"/>
      <c r="I3478" s="3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  <c r="AM3478"/>
      <c r="AN3478"/>
      <c r="AO3478"/>
      <c r="AP3478"/>
      <c r="AQ3478"/>
      <c r="AR3478"/>
      <c r="AS3478"/>
      <c r="AT3478"/>
      <c r="AU3478"/>
      <c r="AV3478"/>
      <c r="AW3478"/>
      <c r="AX3478"/>
      <c r="AY3478"/>
      <c r="AZ3478"/>
      <c r="BA3478"/>
      <c r="BB3478"/>
      <c r="BC3478"/>
    </row>
    <row r="3479" spans="2:55" x14ac:dyDescent="0.25">
      <c r="B3479" s="3"/>
      <c r="C3479" s="3"/>
      <c r="D3479" s="3"/>
      <c r="E3479" s="3"/>
      <c r="F3479" s="3"/>
      <c r="G3479" s="3"/>
      <c r="H3479" s="3"/>
      <c r="I3479" s="3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  <c r="AM3479"/>
      <c r="AN3479"/>
      <c r="AO3479"/>
      <c r="AP3479"/>
      <c r="AQ3479"/>
      <c r="AR3479"/>
      <c r="AS3479"/>
      <c r="AT3479"/>
      <c r="AU3479"/>
      <c r="AV3479"/>
      <c r="AW3479"/>
      <c r="AX3479"/>
      <c r="AY3479"/>
      <c r="AZ3479"/>
      <c r="BA3479"/>
      <c r="BB3479"/>
      <c r="BC3479"/>
    </row>
    <row r="3480" spans="2:55" x14ac:dyDescent="0.25">
      <c r="B3480" s="3"/>
      <c r="C3480" s="3"/>
      <c r="D3480" s="3"/>
      <c r="E3480" s="3"/>
      <c r="F3480" s="3"/>
      <c r="G3480" s="3"/>
      <c r="H3480" s="3"/>
      <c r="I3480" s="3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  <c r="AM3480"/>
      <c r="AN3480"/>
      <c r="AO3480"/>
      <c r="AP3480"/>
      <c r="AQ3480"/>
      <c r="AR3480"/>
      <c r="AS3480"/>
      <c r="AT3480"/>
      <c r="AU3480"/>
      <c r="AV3480"/>
      <c r="AW3480"/>
      <c r="AX3480"/>
      <c r="AY3480"/>
      <c r="AZ3480"/>
      <c r="BA3480"/>
      <c r="BB3480"/>
      <c r="BC3480"/>
    </row>
    <row r="3481" spans="2:55" x14ac:dyDescent="0.25">
      <c r="B3481" s="3"/>
      <c r="C3481" s="3"/>
      <c r="D3481" s="3"/>
      <c r="E3481" s="3"/>
      <c r="F3481" s="3"/>
      <c r="G3481" s="3"/>
      <c r="H3481" s="3"/>
      <c r="I3481" s="3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  <c r="AM3481"/>
      <c r="AN3481"/>
      <c r="AO3481"/>
      <c r="AP3481"/>
      <c r="AQ3481"/>
      <c r="AR3481"/>
      <c r="AS3481"/>
      <c r="AT3481"/>
      <c r="AU3481"/>
      <c r="AV3481"/>
      <c r="AW3481"/>
      <c r="AX3481"/>
      <c r="AY3481"/>
      <c r="AZ3481"/>
      <c r="BA3481"/>
      <c r="BB3481"/>
      <c r="BC3481"/>
    </row>
    <row r="3482" spans="2:55" x14ac:dyDescent="0.25">
      <c r="B3482" s="3"/>
      <c r="C3482" s="3"/>
      <c r="D3482" s="3"/>
      <c r="E3482" s="3"/>
      <c r="F3482" s="3"/>
      <c r="G3482" s="3"/>
      <c r="H3482" s="3"/>
      <c r="I3482" s="3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  <c r="AM3482"/>
      <c r="AN3482"/>
      <c r="AO3482"/>
      <c r="AP3482"/>
      <c r="AQ3482"/>
      <c r="AR3482"/>
      <c r="AS3482"/>
      <c r="AT3482"/>
      <c r="AU3482"/>
      <c r="AV3482"/>
      <c r="AW3482"/>
      <c r="AX3482"/>
      <c r="AY3482"/>
      <c r="AZ3482"/>
      <c r="BA3482"/>
      <c r="BB3482"/>
      <c r="BC3482"/>
    </row>
    <row r="3483" spans="2:55" x14ac:dyDescent="0.25">
      <c r="B3483" s="3"/>
      <c r="C3483" s="3"/>
      <c r="D3483" s="3"/>
      <c r="E3483" s="3"/>
      <c r="F3483" s="3"/>
      <c r="G3483" s="3"/>
      <c r="H3483" s="3"/>
      <c r="I3483" s="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  <c r="AM3483"/>
      <c r="AN3483"/>
      <c r="AO3483"/>
      <c r="AP3483"/>
      <c r="AQ3483"/>
      <c r="AR3483"/>
      <c r="AS3483"/>
      <c r="AT3483"/>
      <c r="AU3483"/>
      <c r="AV3483"/>
      <c r="AW3483"/>
      <c r="AX3483"/>
      <c r="AY3483"/>
      <c r="AZ3483"/>
      <c r="BA3483"/>
      <c r="BB3483"/>
      <c r="BC3483"/>
    </row>
    <row r="3484" spans="2:55" x14ac:dyDescent="0.25">
      <c r="B3484" s="3"/>
      <c r="C3484" s="3"/>
      <c r="D3484" s="3"/>
      <c r="E3484" s="3"/>
      <c r="F3484" s="3"/>
      <c r="G3484" s="3"/>
      <c r="H3484" s="3"/>
      <c r="I3484" s="3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  <c r="AM3484"/>
      <c r="AN3484"/>
      <c r="AO3484"/>
      <c r="AP3484"/>
      <c r="AQ3484"/>
      <c r="AR3484"/>
      <c r="AS3484"/>
      <c r="AT3484"/>
      <c r="AU3484"/>
      <c r="AV3484"/>
      <c r="AW3484"/>
      <c r="AX3484"/>
      <c r="AY3484"/>
      <c r="AZ3484"/>
      <c r="BA3484"/>
      <c r="BB3484"/>
      <c r="BC3484"/>
    </row>
    <row r="3485" spans="2:55" x14ac:dyDescent="0.25">
      <c r="B3485" s="3"/>
      <c r="C3485" s="3"/>
      <c r="D3485" s="3"/>
      <c r="E3485" s="3"/>
      <c r="F3485" s="3"/>
      <c r="G3485" s="3"/>
      <c r="H3485" s="3"/>
      <c r="I3485" s="3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  <c r="AM3485"/>
      <c r="AN3485"/>
      <c r="AO3485"/>
      <c r="AP3485"/>
      <c r="AQ3485"/>
      <c r="AR3485"/>
      <c r="AS3485"/>
      <c r="AT3485"/>
      <c r="AU3485"/>
      <c r="AV3485"/>
      <c r="AW3485"/>
      <c r="AX3485"/>
      <c r="AY3485"/>
      <c r="AZ3485"/>
      <c r="BA3485"/>
      <c r="BB3485"/>
      <c r="BC3485"/>
    </row>
    <row r="3486" spans="2:55" x14ac:dyDescent="0.25">
      <c r="B3486" s="3"/>
      <c r="C3486" s="3"/>
      <c r="D3486" s="3"/>
      <c r="E3486" s="3"/>
      <c r="F3486" s="3"/>
      <c r="G3486" s="3"/>
      <c r="H3486" s="3"/>
      <c r="I3486" s="3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  <c r="AM3486"/>
      <c r="AN3486"/>
      <c r="AO3486"/>
      <c r="AP3486"/>
      <c r="AQ3486"/>
      <c r="AR3486"/>
      <c r="AS3486"/>
      <c r="AT3486"/>
      <c r="AU3486"/>
      <c r="AV3486"/>
      <c r="AW3486"/>
      <c r="AX3486"/>
      <c r="AY3486"/>
      <c r="AZ3486"/>
      <c r="BA3486"/>
      <c r="BB3486"/>
      <c r="BC3486"/>
    </row>
    <row r="3487" spans="2:55" x14ac:dyDescent="0.25">
      <c r="B3487" s="3"/>
      <c r="C3487" s="3"/>
      <c r="D3487" s="3"/>
      <c r="E3487" s="3"/>
      <c r="F3487" s="3"/>
      <c r="G3487" s="3"/>
      <c r="H3487" s="3"/>
      <c r="I3487" s="3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  <c r="AM3487"/>
      <c r="AN3487"/>
      <c r="AO3487"/>
      <c r="AP3487"/>
      <c r="AQ3487"/>
      <c r="AR3487"/>
      <c r="AS3487"/>
      <c r="AT3487"/>
      <c r="AU3487"/>
      <c r="AV3487"/>
      <c r="AW3487"/>
      <c r="AX3487"/>
      <c r="AY3487"/>
      <c r="AZ3487"/>
      <c r="BA3487"/>
      <c r="BB3487"/>
      <c r="BC3487"/>
    </row>
    <row r="3488" spans="2:55" x14ac:dyDescent="0.25">
      <c r="B3488" s="3"/>
      <c r="C3488" s="3"/>
      <c r="D3488" s="3"/>
      <c r="E3488" s="3"/>
      <c r="F3488" s="3"/>
      <c r="G3488" s="3"/>
      <c r="H3488" s="3"/>
      <c r="I3488" s="3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  <c r="AM3488"/>
      <c r="AN3488"/>
      <c r="AO3488"/>
      <c r="AP3488"/>
      <c r="AQ3488"/>
      <c r="AR3488"/>
      <c r="AS3488"/>
      <c r="AT3488"/>
      <c r="AU3488"/>
      <c r="AV3488"/>
      <c r="AW3488"/>
      <c r="AX3488"/>
      <c r="AY3488"/>
      <c r="AZ3488"/>
      <c r="BA3488"/>
      <c r="BB3488"/>
      <c r="BC3488"/>
    </row>
    <row r="3489" spans="2:55" x14ac:dyDescent="0.25">
      <c r="B3489" s="3"/>
      <c r="C3489" s="3"/>
      <c r="D3489" s="3"/>
      <c r="E3489" s="3"/>
      <c r="F3489" s="3"/>
      <c r="G3489" s="3"/>
      <c r="H3489" s="3"/>
      <c r="I3489" s="3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  <c r="AM3489"/>
      <c r="AN3489"/>
      <c r="AO3489"/>
      <c r="AP3489"/>
      <c r="AQ3489"/>
      <c r="AR3489"/>
      <c r="AS3489"/>
      <c r="AT3489"/>
      <c r="AU3489"/>
      <c r="AV3489"/>
      <c r="AW3489"/>
      <c r="AX3489"/>
      <c r="AY3489"/>
      <c r="AZ3489"/>
      <c r="BA3489"/>
      <c r="BB3489"/>
      <c r="BC3489"/>
    </row>
    <row r="3490" spans="2:55" x14ac:dyDescent="0.25">
      <c r="B3490" s="3"/>
      <c r="C3490" s="3"/>
      <c r="D3490" s="3"/>
      <c r="E3490" s="3"/>
      <c r="F3490" s="3"/>
      <c r="G3490" s="3"/>
      <c r="H3490" s="3"/>
      <c r="I3490" s="3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  <c r="AM3490"/>
      <c r="AN3490"/>
      <c r="AO3490"/>
      <c r="AP3490"/>
      <c r="AQ3490"/>
      <c r="AR3490"/>
      <c r="AS3490"/>
      <c r="AT3490"/>
      <c r="AU3490"/>
      <c r="AV3490"/>
      <c r="AW3490"/>
      <c r="AX3490"/>
      <c r="AY3490"/>
      <c r="AZ3490"/>
      <c r="BA3490"/>
      <c r="BB3490"/>
      <c r="BC3490"/>
    </row>
    <row r="3491" spans="2:55" x14ac:dyDescent="0.25">
      <c r="B3491" s="3"/>
      <c r="C3491" s="3"/>
      <c r="D3491" s="3"/>
      <c r="E3491" s="3"/>
      <c r="F3491" s="3"/>
      <c r="G3491" s="3"/>
      <c r="H3491" s="3"/>
      <c r="I3491" s="3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  <c r="AM3491"/>
      <c r="AN3491"/>
      <c r="AO3491"/>
      <c r="AP3491"/>
      <c r="AQ3491"/>
      <c r="AR3491"/>
      <c r="AS3491"/>
      <c r="AT3491"/>
      <c r="AU3491"/>
      <c r="AV3491"/>
      <c r="AW3491"/>
      <c r="AX3491"/>
      <c r="AY3491"/>
      <c r="AZ3491"/>
      <c r="BA3491"/>
      <c r="BB3491"/>
      <c r="BC3491"/>
    </row>
    <row r="3492" spans="2:55" x14ac:dyDescent="0.25">
      <c r="B3492" s="3"/>
      <c r="C3492" s="3"/>
      <c r="D3492" s="3"/>
      <c r="E3492" s="3"/>
      <c r="F3492" s="3"/>
      <c r="G3492" s="3"/>
      <c r="H3492" s="3"/>
      <c r="I3492" s="3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  <c r="AM3492"/>
      <c r="AN3492"/>
      <c r="AO3492"/>
      <c r="AP3492"/>
      <c r="AQ3492"/>
      <c r="AR3492"/>
      <c r="AS3492"/>
      <c r="AT3492"/>
      <c r="AU3492"/>
      <c r="AV3492"/>
      <c r="AW3492"/>
      <c r="AX3492"/>
      <c r="AY3492"/>
      <c r="AZ3492"/>
      <c r="BA3492"/>
      <c r="BB3492"/>
      <c r="BC3492"/>
    </row>
    <row r="3493" spans="2:55" x14ac:dyDescent="0.25">
      <c r="B3493" s="3"/>
      <c r="C3493" s="3"/>
      <c r="D3493" s="3"/>
      <c r="E3493" s="3"/>
      <c r="F3493" s="3"/>
      <c r="G3493" s="3"/>
      <c r="H3493" s="3"/>
      <c r="I3493" s="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  <c r="AM3493"/>
      <c r="AN3493"/>
      <c r="AO3493"/>
      <c r="AP3493"/>
      <c r="AQ3493"/>
      <c r="AR3493"/>
      <c r="AS3493"/>
      <c r="AT3493"/>
      <c r="AU3493"/>
      <c r="AV3493"/>
      <c r="AW3493"/>
      <c r="AX3493"/>
      <c r="AY3493"/>
      <c r="AZ3493"/>
      <c r="BA3493"/>
      <c r="BB3493"/>
      <c r="BC3493"/>
    </row>
    <row r="3494" spans="2:55" x14ac:dyDescent="0.25">
      <c r="B3494" s="3"/>
      <c r="C3494" s="3"/>
      <c r="D3494" s="3"/>
      <c r="E3494" s="3"/>
      <c r="F3494" s="3"/>
      <c r="G3494" s="3"/>
      <c r="H3494" s="3"/>
      <c r="I3494" s="3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  <c r="AM3494"/>
      <c r="AN3494"/>
      <c r="AO3494"/>
      <c r="AP3494"/>
      <c r="AQ3494"/>
      <c r="AR3494"/>
      <c r="AS3494"/>
      <c r="AT3494"/>
      <c r="AU3494"/>
      <c r="AV3494"/>
      <c r="AW3494"/>
      <c r="AX3494"/>
      <c r="AY3494"/>
      <c r="AZ3494"/>
      <c r="BA3494"/>
      <c r="BB3494"/>
      <c r="BC3494"/>
    </row>
    <row r="3495" spans="2:55" x14ac:dyDescent="0.25">
      <c r="B3495" s="3"/>
      <c r="C3495" s="3"/>
      <c r="D3495" s="3"/>
      <c r="E3495" s="3"/>
      <c r="F3495" s="3"/>
      <c r="G3495" s="3"/>
      <c r="H3495" s="3"/>
      <c r="I3495" s="3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  <c r="AM3495"/>
      <c r="AN3495"/>
      <c r="AO3495"/>
      <c r="AP3495"/>
      <c r="AQ3495"/>
      <c r="AR3495"/>
      <c r="AS3495"/>
      <c r="AT3495"/>
      <c r="AU3495"/>
      <c r="AV3495"/>
      <c r="AW3495"/>
      <c r="AX3495"/>
      <c r="AY3495"/>
      <c r="AZ3495"/>
      <c r="BA3495"/>
      <c r="BB3495"/>
      <c r="BC3495"/>
    </row>
    <row r="3496" spans="2:55" x14ac:dyDescent="0.25">
      <c r="B3496" s="3"/>
      <c r="C3496" s="3"/>
      <c r="D3496" s="3"/>
      <c r="E3496" s="3"/>
      <c r="F3496" s="3"/>
      <c r="G3496" s="3"/>
      <c r="H3496" s="3"/>
      <c r="I3496" s="3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  <c r="AM3496"/>
      <c r="AN3496"/>
      <c r="AO3496"/>
      <c r="AP3496"/>
      <c r="AQ3496"/>
      <c r="AR3496"/>
      <c r="AS3496"/>
      <c r="AT3496"/>
      <c r="AU3496"/>
      <c r="AV3496"/>
      <c r="AW3496"/>
      <c r="AX3496"/>
      <c r="AY3496"/>
      <c r="AZ3496"/>
      <c r="BA3496"/>
      <c r="BB3496"/>
      <c r="BC3496"/>
    </row>
    <row r="3497" spans="2:55" x14ac:dyDescent="0.25">
      <c r="B3497" s="3"/>
      <c r="C3497" s="3"/>
      <c r="D3497" s="3"/>
      <c r="E3497" s="3"/>
      <c r="F3497" s="3"/>
      <c r="G3497" s="3"/>
      <c r="H3497" s="3"/>
      <c r="I3497" s="3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  <c r="AM3497"/>
      <c r="AN3497"/>
      <c r="AO3497"/>
      <c r="AP3497"/>
      <c r="AQ3497"/>
      <c r="AR3497"/>
      <c r="AS3497"/>
      <c r="AT3497"/>
      <c r="AU3497"/>
      <c r="AV3497"/>
      <c r="AW3497"/>
      <c r="AX3497"/>
      <c r="AY3497"/>
      <c r="AZ3497"/>
      <c r="BA3497"/>
      <c r="BB3497"/>
      <c r="BC3497"/>
    </row>
    <row r="3498" spans="2:55" x14ac:dyDescent="0.25">
      <c r="B3498" s="3"/>
      <c r="C3498" s="3"/>
      <c r="D3498" s="3"/>
      <c r="E3498" s="3"/>
      <c r="F3498" s="3"/>
      <c r="G3498" s="3"/>
      <c r="H3498" s="3"/>
      <c r="I3498" s="3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  <c r="AM3498"/>
      <c r="AN3498"/>
      <c r="AO3498"/>
      <c r="AP3498"/>
      <c r="AQ3498"/>
      <c r="AR3498"/>
      <c r="AS3498"/>
      <c r="AT3498"/>
      <c r="AU3498"/>
      <c r="AV3498"/>
      <c r="AW3498"/>
      <c r="AX3498"/>
      <c r="AY3498"/>
      <c r="AZ3498"/>
      <c r="BA3498"/>
      <c r="BB3498"/>
      <c r="BC3498"/>
    </row>
    <row r="3499" spans="2:55" x14ac:dyDescent="0.25">
      <c r="B3499" s="3"/>
      <c r="C3499" s="3"/>
      <c r="D3499" s="3"/>
      <c r="E3499" s="3"/>
      <c r="F3499" s="3"/>
      <c r="G3499" s="3"/>
      <c r="H3499" s="3"/>
      <c r="I3499" s="3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  <c r="AM3499"/>
      <c r="AN3499"/>
      <c r="AO3499"/>
      <c r="AP3499"/>
      <c r="AQ3499"/>
      <c r="AR3499"/>
      <c r="AS3499"/>
      <c r="AT3499"/>
      <c r="AU3499"/>
      <c r="AV3499"/>
      <c r="AW3499"/>
      <c r="AX3499"/>
      <c r="AY3499"/>
      <c r="AZ3499"/>
      <c r="BA3499"/>
      <c r="BB3499"/>
      <c r="BC3499"/>
    </row>
    <row r="3500" spans="2:55" x14ac:dyDescent="0.25">
      <c r="B3500" s="3"/>
      <c r="C3500" s="3"/>
      <c r="D3500" s="3"/>
      <c r="E3500" s="3"/>
      <c r="F3500" s="3"/>
      <c r="G3500" s="3"/>
      <c r="H3500" s="3"/>
      <c r="I3500" s="3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  <c r="AM3500"/>
      <c r="AN3500"/>
      <c r="AO3500"/>
      <c r="AP3500"/>
      <c r="AQ3500"/>
      <c r="AR3500"/>
      <c r="AS3500"/>
      <c r="AT3500"/>
      <c r="AU3500"/>
      <c r="AV3500"/>
      <c r="AW3500"/>
      <c r="AX3500"/>
      <c r="AY3500"/>
      <c r="AZ3500"/>
      <c r="BA3500"/>
      <c r="BB3500"/>
      <c r="BC3500"/>
    </row>
    <row r="3501" spans="2:55" x14ac:dyDescent="0.25">
      <c r="B3501" s="3"/>
      <c r="C3501" s="3"/>
      <c r="D3501" s="3"/>
      <c r="E3501" s="3"/>
      <c r="F3501" s="3"/>
      <c r="G3501" s="3"/>
      <c r="H3501" s="3"/>
      <c r="I3501" s="3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  <c r="AM3501"/>
      <c r="AN3501"/>
      <c r="AO3501"/>
      <c r="AP3501"/>
      <c r="AQ3501"/>
      <c r="AR3501"/>
      <c r="AS3501"/>
      <c r="AT3501"/>
      <c r="AU3501"/>
      <c r="AV3501"/>
      <c r="AW3501"/>
      <c r="AX3501"/>
      <c r="AY3501"/>
      <c r="AZ3501"/>
      <c r="BA3501"/>
      <c r="BB3501"/>
      <c r="BC3501"/>
    </row>
    <row r="3502" spans="2:55" x14ac:dyDescent="0.25">
      <c r="B3502" s="3"/>
      <c r="C3502" s="3"/>
      <c r="D3502" s="3"/>
      <c r="E3502" s="3"/>
      <c r="F3502" s="3"/>
      <c r="G3502" s="3"/>
      <c r="H3502" s="3"/>
      <c r="I3502" s="3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  <c r="AM3502"/>
      <c r="AN3502"/>
      <c r="AO3502"/>
      <c r="AP3502"/>
      <c r="AQ3502"/>
      <c r="AR3502"/>
      <c r="AS3502"/>
      <c r="AT3502"/>
      <c r="AU3502"/>
      <c r="AV3502"/>
      <c r="AW3502"/>
      <c r="AX3502"/>
      <c r="AY3502"/>
      <c r="AZ3502"/>
      <c r="BA3502"/>
      <c r="BB3502"/>
      <c r="BC3502"/>
    </row>
    <row r="3503" spans="2:55" x14ac:dyDescent="0.25">
      <c r="B3503" s="3"/>
      <c r="C3503" s="3"/>
      <c r="D3503" s="3"/>
      <c r="E3503" s="3"/>
      <c r="F3503" s="3"/>
      <c r="G3503" s="3"/>
      <c r="H3503" s="3"/>
      <c r="I3503" s="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  <c r="AM3503"/>
      <c r="AN3503"/>
      <c r="AO3503"/>
      <c r="AP3503"/>
      <c r="AQ3503"/>
      <c r="AR3503"/>
      <c r="AS3503"/>
      <c r="AT3503"/>
      <c r="AU3503"/>
      <c r="AV3503"/>
      <c r="AW3503"/>
      <c r="AX3503"/>
      <c r="AY3503"/>
      <c r="AZ3503"/>
      <c r="BA3503"/>
      <c r="BB3503"/>
      <c r="BC3503"/>
    </row>
    <row r="3504" spans="2:55" x14ac:dyDescent="0.25">
      <c r="B3504" s="3"/>
      <c r="C3504" s="3"/>
      <c r="D3504" s="3"/>
      <c r="E3504" s="3"/>
      <c r="F3504" s="3"/>
      <c r="G3504" s="3"/>
      <c r="H3504" s="3"/>
      <c r="I3504" s="3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  <c r="AM3504"/>
      <c r="AN3504"/>
      <c r="AO3504"/>
      <c r="AP3504"/>
      <c r="AQ3504"/>
      <c r="AR3504"/>
      <c r="AS3504"/>
      <c r="AT3504"/>
      <c r="AU3504"/>
      <c r="AV3504"/>
      <c r="AW3504"/>
      <c r="AX3504"/>
      <c r="AY3504"/>
      <c r="AZ3504"/>
      <c r="BA3504"/>
      <c r="BB3504"/>
      <c r="BC3504"/>
    </row>
    <row r="3505" spans="2:55" x14ac:dyDescent="0.25">
      <c r="B3505" s="3"/>
      <c r="C3505" s="3"/>
      <c r="D3505" s="3"/>
      <c r="E3505" s="3"/>
      <c r="F3505" s="3"/>
      <c r="G3505" s="3"/>
      <c r="H3505" s="3"/>
      <c r="I3505" s="3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  <c r="AM3505"/>
      <c r="AN3505"/>
      <c r="AO3505"/>
      <c r="AP3505"/>
      <c r="AQ3505"/>
      <c r="AR3505"/>
      <c r="AS3505"/>
      <c r="AT3505"/>
      <c r="AU3505"/>
      <c r="AV3505"/>
      <c r="AW3505"/>
      <c r="AX3505"/>
      <c r="AY3505"/>
      <c r="AZ3505"/>
      <c r="BA3505"/>
      <c r="BB3505"/>
      <c r="BC3505"/>
    </row>
    <row r="3506" spans="2:55" x14ac:dyDescent="0.25">
      <c r="B3506" s="3"/>
      <c r="C3506" s="3"/>
      <c r="D3506" s="3"/>
      <c r="E3506" s="3"/>
      <c r="F3506" s="3"/>
      <c r="G3506" s="3"/>
      <c r="H3506" s="3"/>
      <c r="I3506" s="3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  <c r="AM3506"/>
      <c r="AN3506"/>
      <c r="AO3506"/>
      <c r="AP3506"/>
      <c r="AQ3506"/>
      <c r="AR3506"/>
      <c r="AS3506"/>
      <c r="AT3506"/>
      <c r="AU3506"/>
      <c r="AV3506"/>
      <c r="AW3506"/>
      <c r="AX3506"/>
      <c r="AY3506"/>
      <c r="AZ3506"/>
      <c r="BA3506"/>
      <c r="BB3506"/>
      <c r="BC3506"/>
    </row>
    <row r="3507" spans="2:55" x14ac:dyDescent="0.25">
      <c r="B3507" s="3"/>
      <c r="C3507" s="3"/>
      <c r="D3507" s="3"/>
      <c r="E3507" s="3"/>
      <c r="F3507" s="3"/>
      <c r="G3507" s="3"/>
      <c r="H3507" s="3"/>
      <c r="I3507" s="3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  <c r="AM3507"/>
      <c r="AN3507"/>
      <c r="AO3507"/>
      <c r="AP3507"/>
      <c r="AQ3507"/>
      <c r="AR3507"/>
      <c r="AS3507"/>
      <c r="AT3507"/>
      <c r="AU3507"/>
      <c r="AV3507"/>
      <c r="AW3507"/>
      <c r="AX3507"/>
      <c r="AY3507"/>
      <c r="AZ3507"/>
      <c r="BA3507"/>
      <c r="BB3507"/>
      <c r="BC3507"/>
    </row>
    <row r="3508" spans="2:55" x14ac:dyDescent="0.25">
      <c r="B3508" s="3"/>
      <c r="C3508" s="3"/>
      <c r="D3508" s="3"/>
      <c r="E3508" s="3"/>
      <c r="F3508" s="3"/>
      <c r="G3508" s="3"/>
      <c r="H3508" s="3"/>
      <c r="I3508" s="3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  <c r="AM3508"/>
      <c r="AN3508"/>
      <c r="AO3508"/>
      <c r="AP3508"/>
      <c r="AQ3508"/>
      <c r="AR3508"/>
      <c r="AS3508"/>
      <c r="AT3508"/>
      <c r="AU3508"/>
      <c r="AV3508"/>
      <c r="AW3508"/>
      <c r="AX3508"/>
      <c r="AY3508"/>
      <c r="AZ3508"/>
      <c r="BA3508"/>
      <c r="BB3508"/>
      <c r="BC3508"/>
    </row>
    <row r="3509" spans="2:55" x14ac:dyDescent="0.25">
      <c r="B3509" s="3"/>
      <c r="C3509" s="3"/>
      <c r="D3509" s="3"/>
      <c r="E3509" s="3"/>
      <c r="F3509" s="3"/>
      <c r="G3509" s="3"/>
      <c r="H3509" s="3"/>
      <c r="I3509" s="3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  <c r="AM3509"/>
      <c r="AN3509"/>
      <c r="AO3509"/>
      <c r="AP3509"/>
      <c r="AQ3509"/>
      <c r="AR3509"/>
      <c r="AS3509"/>
      <c r="AT3509"/>
      <c r="AU3509"/>
      <c r="AV3509"/>
      <c r="AW3509"/>
      <c r="AX3509"/>
      <c r="AY3509"/>
      <c r="AZ3509"/>
      <c r="BA3509"/>
      <c r="BB3509"/>
      <c r="BC3509"/>
    </row>
    <row r="3510" spans="2:55" x14ac:dyDescent="0.25">
      <c r="B3510" s="3"/>
      <c r="C3510" s="3"/>
      <c r="D3510" s="3"/>
      <c r="E3510" s="3"/>
      <c r="F3510" s="3"/>
      <c r="G3510" s="3"/>
      <c r="H3510" s="3"/>
      <c r="I3510" s="3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  <c r="AM3510"/>
      <c r="AN3510"/>
      <c r="AO3510"/>
      <c r="AP3510"/>
      <c r="AQ3510"/>
      <c r="AR3510"/>
      <c r="AS3510"/>
      <c r="AT3510"/>
      <c r="AU3510"/>
      <c r="AV3510"/>
      <c r="AW3510"/>
      <c r="AX3510"/>
      <c r="AY3510"/>
      <c r="AZ3510"/>
      <c r="BA3510"/>
      <c r="BB3510"/>
      <c r="BC3510"/>
    </row>
    <row r="3511" spans="2:55" x14ac:dyDescent="0.25">
      <c r="B3511" s="3"/>
      <c r="C3511" s="3"/>
      <c r="D3511" s="3"/>
      <c r="E3511" s="3"/>
      <c r="F3511" s="3"/>
      <c r="G3511" s="3"/>
      <c r="H3511" s="3"/>
      <c r="I3511" s="3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  <c r="AM3511"/>
      <c r="AN3511"/>
      <c r="AO3511"/>
      <c r="AP3511"/>
      <c r="AQ3511"/>
      <c r="AR3511"/>
      <c r="AS3511"/>
      <c r="AT3511"/>
      <c r="AU3511"/>
      <c r="AV3511"/>
      <c r="AW3511"/>
      <c r="AX3511"/>
      <c r="AY3511"/>
      <c r="AZ3511"/>
      <c r="BA3511"/>
      <c r="BB3511"/>
      <c r="BC3511"/>
    </row>
    <row r="3512" spans="2:55" x14ac:dyDescent="0.25">
      <c r="B3512" s="3"/>
      <c r="C3512" s="3"/>
      <c r="D3512" s="3"/>
      <c r="E3512" s="3"/>
      <c r="F3512" s="3"/>
      <c r="G3512" s="3"/>
      <c r="H3512" s="3"/>
      <c r="I3512" s="3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  <c r="AM3512"/>
      <c r="AN3512"/>
      <c r="AO3512"/>
      <c r="AP3512"/>
      <c r="AQ3512"/>
      <c r="AR3512"/>
      <c r="AS3512"/>
      <c r="AT3512"/>
      <c r="AU3512"/>
      <c r="AV3512"/>
      <c r="AW3512"/>
      <c r="AX3512"/>
      <c r="AY3512"/>
      <c r="AZ3512"/>
      <c r="BA3512"/>
      <c r="BB3512"/>
      <c r="BC3512"/>
    </row>
    <row r="3513" spans="2:55" x14ac:dyDescent="0.25">
      <c r="B3513" s="3"/>
      <c r="C3513" s="3"/>
      <c r="D3513" s="3"/>
      <c r="E3513" s="3"/>
      <c r="F3513" s="3"/>
      <c r="G3513" s="3"/>
      <c r="H3513" s="3"/>
      <c r="I3513" s="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  <c r="AM3513"/>
      <c r="AN3513"/>
      <c r="AO3513"/>
      <c r="AP3513"/>
      <c r="AQ3513"/>
      <c r="AR3513"/>
      <c r="AS3513"/>
      <c r="AT3513"/>
      <c r="AU3513"/>
      <c r="AV3513"/>
      <c r="AW3513"/>
      <c r="AX3513"/>
      <c r="AY3513"/>
      <c r="AZ3513"/>
      <c r="BA3513"/>
      <c r="BB3513"/>
      <c r="BC3513"/>
    </row>
    <row r="3514" spans="2:55" x14ac:dyDescent="0.25">
      <c r="B3514" s="3"/>
      <c r="C3514" s="3"/>
      <c r="D3514" s="3"/>
      <c r="E3514" s="3"/>
      <c r="F3514" s="3"/>
      <c r="G3514" s="3"/>
      <c r="H3514" s="3"/>
      <c r="I3514" s="3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  <c r="AM3514"/>
      <c r="AN3514"/>
      <c r="AO3514"/>
      <c r="AP3514"/>
      <c r="AQ3514"/>
      <c r="AR3514"/>
      <c r="AS3514"/>
      <c r="AT3514"/>
      <c r="AU3514"/>
      <c r="AV3514"/>
      <c r="AW3514"/>
      <c r="AX3514"/>
      <c r="AY3514"/>
      <c r="AZ3514"/>
      <c r="BA3514"/>
      <c r="BB3514"/>
      <c r="BC3514"/>
    </row>
    <row r="3515" spans="2:55" x14ac:dyDescent="0.25">
      <c r="B3515" s="3"/>
      <c r="C3515" s="3"/>
      <c r="D3515" s="3"/>
      <c r="E3515" s="3"/>
      <c r="F3515" s="3"/>
      <c r="G3515" s="3"/>
      <c r="H3515" s="3"/>
      <c r="I3515" s="3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  <c r="AM3515"/>
      <c r="AN3515"/>
      <c r="AO3515"/>
      <c r="AP3515"/>
      <c r="AQ3515"/>
      <c r="AR3515"/>
      <c r="AS3515"/>
      <c r="AT3515"/>
      <c r="AU3515"/>
      <c r="AV3515"/>
      <c r="AW3515"/>
      <c r="AX3515"/>
      <c r="AY3515"/>
      <c r="AZ3515"/>
      <c r="BA3515"/>
      <c r="BB3515"/>
      <c r="BC3515"/>
    </row>
    <row r="3516" spans="2:55" x14ac:dyDescent="0.25">
      <c r="B3516" s="3"/>
      <c r="C3516" s="3"/>
      <c r="D3516" s="3"/>
      <c r="E3516" s="3"/>
      <c r="F3516" s="3"/>
      <c r="G3516" s="3"/>
      <c r="H3516" s="3"/>
      <c r="I3516" s="3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  <c r="AM3516"/>
      <c r="AN3516"/>
      <c r="AO3516"/>
      <c r="AP3516"/>
      <c r="AQ3516"/>
      <c r="AR3516"/>
      <c r="AS3516"/>
      <c r="AT3516"/>
      <c r="AU3516"/>
      <c r="AV3516"/>
      <c r="AW3516"/>
      <c r="AX3516"/>
      <c r="AY3516"/>
      <c r="AZ3516"/>
      <c r="BA3516"/>
      <c r="BB3516"/>
      <c r="BC3516"/>
    </row>
    <row r="3517" spans="2:55" x14ac:dyDescent="0.25">
      <c r="B3517" s="3"/>
      <c r="C3517" s="3"/>
      <c r="D3517" s="3"/>
      <c r="E3517" s="3"/>
      <c r="F3517" s="3"/>
      <c r="G3517" s="3"/>
      <c r="H3517" s="3"/>
      <c r="I3517" s="3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  <c r="AM3517"/>
      <c r="AN3517"/>
      <c r="AO3517"/>
      <c r="AP3517"/>
      <c r="AQ3517"/>
      <c r="AR3517"/>
      <c r="AS3517"/>
      <c r="AT3517"/>
      <c r="AU3517"/>
      <c r="AV3517"/>
      <c r="AW3517"/>
      <c r="AX3517"/>
      <c r="AY3517"/>
      <c r="AZ3517"/>
      <c r="BA3517"/>
      <c r="BB3517"/>
      <c r="BC3517"/>
    </row>
    <row r="3518" spans="2:55" x14ac:dyDescent="0.25">
      <c r="B3518" s="3"/>
      <c r="C3518" s="3"/>
      <c r="D3518" s="3"/>
      <c r="E3518" s="3"/>
      <c r="F3518" s="3"/>
      <c r="G3518" s="3"/>
      <c r="H3518" s="3"/>
      <c r="I3518" s="3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  <c r="AM3518"/>
      <c r="AN3518"/>
      <c r="AO3518"/>
      <c r="AP3518"/>
      <c r="AQ3518"/>
      <c r="AR3518"/>
      <c r="AS3518"/>
      <c r="AT3518"/>
      <c r="AU3518"/>
      <c r="AV3518"/>
      <c r="AW3518"/>
      <c r="AX3518"/>
      <c r="AY3518"/>
      <c r="AZ3518"/>
      <c r="BA3518"/>
      <c r="BB3518"/>
      <c r="BC3518"/>
    </row>
    <row r="3519" spans="2:55" x14ac:dyDescent="0.25">
      <c r="B3519" s="3"/>
      <c r="C3519" s="3"/>
      <c r="D3519" s="3"/>
      <c r="E3519" s="3"/>
      <c r="F3519" s="3"/>
      <c r="G3519" s="3"/>
      <c r="H3519" s="3"/>
      <c r="I3519" s="3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  <c r="AM3519"/>
      <c r="AN3519"/>
      <c r="AO3519"/>
      <c r="AP3519"/>
      <c r="AQ3519"/>
      <c r="AR3519"/>
      <c r="AS3519"/>
      <c r="AT3519"/>
      <c r="AU3519"/>
      <c r="AV3519"/>
      <c r="AW3519"/>
      <c r="AX3519"/>
      <c r="AY3519"/>
      <c r="AZ3519"/>
      <c r="BA3519"/>
      <c r="BB3519"/>
      <c r="BC3519"/>
    </row>
    <row r="3520" spans="2:55" x14ac:dyDescent="0.25">
      <c r="B3520" s="3"/>
      <c r="C3520" s="3"/>
      <c r="D3520" s="3"/>
      <c r="E3520" s="3"/>
      <c r="F3520" s="3"/>
      <c r="G3520" s="3"/>
      <c r="H3520" s="3"/>
      <c r="I3520" s="3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  <c r="AM3520"/>
      <c r="AN3520"/>
      <c r="AO3520"/>
      <c r="AP3520"/>
      <c r="AQ3520"/>
      <c r="AR3520"/>
      <c r="AS3520"/>
      <c r="AT3520"/>
      <c r="AU3520"/>
      <c r="AV3520"/>
      <c r="AW3520"/>
      <c r="AX3520"/>
      <c r="AY3520"/>
      <c r="AZ3520"/>
      <c r="BA3520"/>
      <c r="BB3520"/>
      <c r="BC3520"/>
    </row>
    <row r="3521" spans="2:55" x14ac:dyDescent="0.25">
      <c r="B3521" s="3"/>
      <c r="C3521" s="3"/>
      <c r="D3521" s="3"/>
      <c r="E3521" s="3"/>
      <c r="F3521" s="3"/>
      <c r="G3521" s="3"/>
      <c r="H3521" s="3"/>
      <c r="I3521" s="3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  <c r="AM3521"/>
      <c r="AN3521"/>
      <c r="AO3521"/>
      <c r="AP3521"/>
      <c r="AQ3521"/>
      <c r="AR3521"/>
      <c r="AS3521"/>
      <c r="AT3521"/>
      <c r="AU3521"/>
      <c r="AV3521"/>
      <c r="AW3521"/>
      <c r="AX3521"/>
      <c r="AY3521"/>
      <c r="AZ3521"/>
      <c r="BA3521"/>
      <c r="BB3521"/>
      <c r="BC3521"/>
    </row>
    <row r="3522" spans="2:55" x14ac:dyDescent="0.25">
      <c r="B3522" s="3"/>
      <c r="C3522" s="3"/>
      <c r="D3522" s="3"/>
      <c r="E3522" s="3"/>
      <c r="F3522" s="3"/>
      <c r="G3522" s="3"/>
      <c r="H3522" s="3"/>
      <c r="I3522" s="3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  <c r="AM3522"/>
      <c r="AN3522"/>
      <c r="AO3522"/>
      <c r="AP3522"/>
      <c r="AQ3522"/>
      <c r="AR3522"/>
      <c r="AS3522"/>
      <c r="AT3522"/>
      <c r="AU3522"/>
      <c r="AV3522"/>
      <c r="AW3522"/>
      <c r="AX3522"/>
      <c r="AY3522"/>
      <c r="AZ3522"/>
      <c r="BA3522"/>
      <c r="BB3522"/>
      <c r="BC3522"/>
    </row>
    <row r="3523" spans="2:55" x14ac:dyDescent="0.25">
      <c r="B3523" s="3"/>
      <c r="C3523" s="3"/>
      <c r="D3523" s="3"/>
      <c r="E3523" s="3"/>
      <c r="F3523" s="3"/>
      <c r="G3523" s="3"/>
      <c r="H3523" s="3"/>
      <c r="I3523" s="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  <c r="AM3523"/>
      <c r="AN3523"/>
      <c r="AO3523"/>
      <c r="AP3523"/>
      <c r="AQ3523"/>
      <c r="AR3523"/>
      <c r="AS3523"/>
      <c r="AT3523"/>
      <c r="AU3523"/>
      <c r="AV3523"/>
      <c r="AW3523"/>
      <c r="AX3523"/>
      <c r="AY3523"/>
      <c r="AZ3523"/>
      <c r="BA3523"/>
      <c r="BB3523"/>
      <c r="BC3523"/>
    </row>
    <row r="3524" spans="2:55" x14ac:dyDescent="0.25">
      <c r="B3524" s="3"/>
      <c r="C3524" s="3"/>
      <c r="D3524" s="3"/>
      <c r="E3524" s="3"/>
      <c r="F3524" s="3"/>
      <c r="G3524" s="3"/>
      <c r="H3524" s="3"/>
      <c r="I3524" s="3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  <c r="AM3524"/>
      <c r="AN3524"/>
      <c r="AO3524"/>
      <c r="AP3524"/>
      <c r="AQ3524"/>
      <c r="AR3524"/>
      <c r="AS3524"/>
      <c r="AT3524"/>
      <c r="AU3524"/>
      <c r="AV3524"/>
      <c r="AW3524"/>
      <c r="AX3524"/>
      <c r="AY3524"/>
      <c r="AZ3524"/>
      <c r="BA3524"/>
      <c r="BB3524"/>
      <c r="BC3524"/>
    </row>
    <row r="3525" spans="2:55" x14ac:dyDescent="0.25">
      <c r="B3525" s="3"/>
      <c r="C3525" s="3"/>
      <c r="D3525" s="3"/>
      <c r="E3525" s="3"/>
      <c r="F3525" s="3"/>
      <c r="G3525" s="3"/>
      <c r="H3525" s="3"/>
      <c r="I3525" s="3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  <c r="AM3525"/>
      <c r="AN3525"/>
      <c r="AO3525"/>
      <c r="AP3525"/>
      <c r="AQ3525"/>
      <c r="AR3525"/>
      <c r="AS3525"/>
      <c r="AT3525"/>
      <c r="AU3525"/>
      <c r="AV3525"/>
      <c r="AW3525"/>
      <c r="AX3525"/>
      <c r="AY3525"/>
      <c r="AZ3525"/>
      <c r="BA3525"/>
      <c r="BB3525"/>
      <c r="BC3525"/>
    </row>
    <row r="3526" spans="2:55" x14ac:dyDescent="0.25">
      <c r="B3526" s="3"/>
      <c r="C3526" s="3"/>
      <c r="D3526" s="3"/>
      <c r="E3526" s="3"/>
      <c r="F3526" s="3"/>
      <c r="G3526" s="3"/>
      <c r="H3526" s="3"/>
      <c r="I3526" s="3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  <c r="AM3526"/>
      <c r="AN3526"/>
      <c r="AO3526"/>
      <c r="AP3526"/>
      <c r="AQ3526"/>
      <c r="AR3526"/>
      <c r="AS3526"/>
      <c r="AT3526"/>
      <c r="AU3526"/>
      <c r="AV3526"/>
      <c r="AW3526"/>
      <c r="AX3526"/>
      <c r="AY3526"/>
      <c r="AZ3526"/>
      <c r="BA3526"/>
      <c r="BB3526"/>
      <c r="BC3526"/>
    </row>
    <row r="3527" spans="2:55" x14ac:dyDescent="0.25">
      <c r="B3527" s="3"/>
      <c r="C3527" s="3"/>
      <c r="D3527" s="3"/>
      <c r="E3527" s="3"/>
      <c r="F3527" s="3"/>
      <c r="G3527" s="3"/>
      <c r="H3527" s="3"/>
      <c r="I3527" s="3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  <c r="AM3527"/>
      <c r="AN3527"/>
      <c r="AO3527"/>
      <c r="AP3527"/>
      <c r="AQ3527"/>
      <c r="AR3527"/>
      <c r="AS3527"/>
      <c r="AT3527"/>
      <c r="AU3527"/>
      <c r="AV3527"/>
      <c r="AW3527"/>
      <c r="AX3527"/>
      <c r="AY3527"/>
      <c r="AZ3527"/>
      <c r="BA3527"/>
      <c r="BB3527"/>
      <c r="BC3527"/>
    </row>
    <row r="3528" spans="2:55" x14ac:dyDescent="0.25">
      <c r="B3528" s="3"/>
      <c r="C3528" s="3"/>
      <c r="D3528" s="3"/>
      <c r="E3528" s="3"/>
      <c r="F3528" s="3"/>
      <c r="G3528" s="3"/>
      <c r="H3528" s="3"/>
      <c r="I3528" s="3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  <c r="AM3528"/>
      <c r="AN3528"/>
      <c r="AO3528"/>
      <c r="AP3528"/>
      <c r="AQ3528"/>
      <c r="AR3528"/>
      <c r="AS3528"/>
      <c r="AT3528"/>
      <c r="AU3528"/>
      <c r="AV3528"/>
      <c r="AW3528"/>
      <c r="AX3528"/>
      <c r="AY3528"/>
      <c r="AZ3528"/>
      <c r="BA3528"/>
      <c r="BB3528"/>
      <c r="BC3528"/>
    </row>
    <row r="3529" spans="2:55" x14ac:dyDescent="0.25">
      <c r="B3529" s="3"/>
      <c r="C3529" s="3"/>
      <c r="D3529" s="3"/>
      <c r="E3529" s="3"/>
      <c r="F3529" s="3"/>
      <c r="G3529" s="3"/>
      <c r="H3529" s="3"/>
      <c r="I3529" s="3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  <c r="AM3529"/>
      <c r="AN3529"/>
      <c r="AO3529"/>
      <c r="AP3529"/>
      <c r="AQ3529"/>
      <c r="AR3529"/>
      <c r="AS3529"/>
      <c r="AT3529"/>
      <c r="AU3529"/>
      <c r="AV3529"/>
      <c r="AW3529"/>
      <c r="AX3529"/>
      <c r="AY3529"/>
      <c r="AZ3529"/>
      <c r="BA3529"/>
      <c r="BB3529"/>
      <c r="BC3529"/>
    </row>
    <row r="3530" spans="2:55" x14ac:dyDescent="0.25">
      <c r="B3530" s="3"/>
      <c r="C3530" s="3"/>
      <c r="D3530" s="3"/>
      <c r="E3530" s="3"/>
      <c r="F3530" s="3"/>
      <c r="G3530" s="3"/>
      <c r="H3530" s="3"/>
      <c r="I3530" s="3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  <c r="AM3530"/>
      <c r="AN3530"/>
      <c r="AO3530"/>
      <c r="AP3530"/>
      <c r="AQ3530"/>
      <c r="AR3530"/>
      <c r="AS3530"/>
      <c r="AT3530"/>
      <c r="AU3530"/>
      <c r="AV3530"/>
      <c r="AW3530"/>
      <c r="AX3530"/>
      <c r="AY3530"/>
      <c r="AZ3530"/>
      <c r="BA3530"/>
      <c r="BB3530"/>
      <c r="BC3530"/>
    </row>
    <row r="3531" spans="2:55" x14ac:dyDescent="0.25">
      <c r="B3531" s="3"/>
      <c r="C3531" s="3"/>
      <c r="D3531" s="3"/>
      <c r="E3531" s="3"/>
      <c r="F3531" s="3"/>
      <c r="G3531" s="3"/>
      <c r="H3531" s="3"/>
      <c r="I3531" s="3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  <c r="AM3531"/>
      <c r="AN3531"/>
      <c r="AO3531"/>
      <c r="AP3531"/>
      <c r="AQ3531"/>
      <c r="AR3531"/>
      <c r="AS3531"/>
      <c r="AT3531"/>
      <c r="AU3531"/>
      <c r="AV3531"/>
      <c r="AW3531"/>
      <c r="AX3531"/>
      <c r="AY3531"/>
      <c r="AZ3531"/>
      <c r="BA3531"/>
      <c r="BB3531"/>
      <c r="BC3531"/>
    </row>
    <row r="3532" spans="2:55" x14ac:dyDescent="0.25">
      <c r="B3532" s="3"/>
      <c r="C3532" s="3"/>
      <c r="D3532" s="3"/>
      <c r="E3532" s="3"/>
      <c r="F3532" s="3"/>
      <c r="G3532" s="3"/>
      <c r="H3532" s="3"/>
      <c r="I3532" s="3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  <c r="AM3532"/>
      <c r="AN3532"/>
      <c r="AO3532"/>
      <c r="AP3532"/>
      <c r="AQ3532"/>
      <c r="AR3532"/>
      <c r="AS3532"/>
      <c r="AT3532"/>
      <c r="AU3532"/>
      <c r="AV3532"/>
      <c r="AW3532"/>
      <c r="AX3532"/>
      <c r="AY3532"/>
      <c r="AZ3532"/>
      <c r="BA3532"/>
      <c r="BB3532"/>
      <c r="BC3532"/>
    </row>
    <row r="3533" spans="2:55" x14ac:dyDescent="0.25">
      <c r="B3533" s="3"/>
      <c r="C3533" s="3"/>
      <c r="D3533" s="3"/>
      <c r="E3533" s="3"/>
      <c r="F3533" s="3"/>
      <c r="G3533" s="3"/>
      <c r="H3533" s="3"/>
      <c r="I3533" s="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  <c r="AM3533"/>
      <c r="AN3533"/>
      <c r="AO3533"/>
      <c r="AP3533"/>
      <c r="AQ3533"/>
      <c r="AR3533"/>
      <c r="AS3533"/>
      <c r="AT3533"/>
      <c r="AU3533"/>
      <c r="AV3533"/>
      <c r="AW3533"/>
      <c r="AX3533"/>
      <c r="AY3533"/>
      <c r="AZ3533"/>
      <c r="BA3533"/>
      <c r="BB3533"/>
      <c r="BC3533"/>
    </row>
    <row r="3534" spans="2:55" x14ac:dyDescent="0.25">
      <c r="B3534" s="3"/>
      <c r="C3534" s="3"/>
      <c r="D3534" s="3"/>
      <c r="E3534" s="3"/>
      <c r="F3534" s="3"/>
      <c r="G3534" s="3"/>
      <c r="H3534" s="3"/>
      <c r="I3534" s="3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  <c r="AM3534"/>
      <c r="AN3534"/>
      <c r="AO3534"/>
      <c r="AP3534"/>
      <c r="AQ3534"/>
      <c r="AR3534"/>
      <c r="AS3534"/>
      <c r="AT3534"/>
      <c r="AU3534"/>
      <c r="AV3534"/>
      <c r="AW3534"/>
      <c r="AX3534"/>
      <c r="AY3534"/>
      <c r="AZ3534"/>
      <c r="BA3534"/>
      <c r="BB3534"/>
      <c r="BC3534"/>
    </row>
    <row r="3535" spans="2:55" x14ac:dyDescent="0.25">
      <c r="B3535" s="3"/>
      <c r="C3535" s="3"/>
      <c r="D3535" s="3"/>
      <c r="E3535" s="3"/>
      <c r="F3535" s="3"/>
      <c r="G3535" s="3"/>
      <c r="H3535" s="3"/>
      <c r="I3535" s="3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  <c r="AM3535"/>
      <c r="AN3535"/>
      <c r="AO3535"/>
      <c r="AP3535"/>
      <c r="AQ3535"/>
      <c r="AR3535"/>
      <c r="AS3535"/>
      <c r="AT3535"/>
      <c r="AU3535"/>
      <c r="AV3535"/>
      <c r="AW3535"/>
      <c r="AX3535"/>
      <c r="AY3535"/>
      <c r="AZ3535"/>
      <c r="BA3535"/>
      <c r="BB3535"/>
      <c r="BC3535"/>
    </row>
    <row r="3536" spans="2:55" x14ac:dyDescent="0.25">
      <c r="B3536" s="3"/>
      <c r="C3536" s="3"/>
      <c r="D3536" s="3"/>
      <c r="E3536" s="3"/>
      <c r="F3536" s="3"/>
      <c r="G3536" s="3"/>
      <c r="H3536" s="3"/>
      <c r="I3536" s="3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  <c r="AM3536"/>
      <c r="AN3536"/>
      <c r="AO3536"/>
      <c r="AP3536"/>
      <c r="AQ3536"/>
      <c r="AR3536"/>
      <c r="AS3536"/>
      <c r="AT3536"/>
      <c r="AU3536"/>
      <c r="AV3536"/>
      <c r="AW3536"/>
      <c r="AX3536"/>
      <c r="AY3536"/>
      <c r="AZ3536"/>
      <c r="BA3536"/>
      <c r="BB3536"/>
      <c r="BC3536"/>
    </row>
    <row r="3537" spans="2:55" x14ac:dyDescent="0.25">
      <c r="B3537" s="3"/>
      <c r="C3537" s="3"/>
      <c r="D3537" s="3"/>
      <c r="E3537" s="3"/>
      <c r="F3537" s="3"/>
      <c r="G3537" s="3"/>
      <c r="H3537" s="3"/>
      <c r="I3537" s="3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  <c r="AM3537"/>
      <c r="AN3537"/>
      <c r="AO3537"/>
      <c r="AP3537"/>
      <c r="AQ3537"/>
      <c r="AR3537"/>
      <c r="AS3537"/>
      <c r="AT3537"/>
      <c r="AU3537"/>
      <c r="AV3537"/>
      <c r="AW3537"/>
      <c r="AX3537"/>
      <c r="AY3537"/>
      <c r="AZ3537"/>
      <c r="BA3537"/>
      <c r="BB3537"/>
      <c r="BC3537"/>
    </row>
    <row r="3538" spans="2:55" x14ac:dyDescent="0.25">
      <c r="B3538" s="3"/>
      <c r="C3538" s="3"/>
      <c r="D3538" s="3"/>
      <c r="E3538" s="3"/>
      <c r="F3538" s="3"/>
      <c r="G3538" s="3"/>
      <c r="H3538" s="3"/>
      <c r="I3538" s="3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  <c r="AM3538"/>
      <c r="AN3538"/>
      <c r="AO3538"/>
      <c r="AP3538"/>
      <c r="AQ3538"/>
      <c r="AR3538"/>
      <c r="AS3538"/>
      <c r="AT3538"/>
      <c r="AU3538"/>
      <c r="AV3538"/>
      <c r="AW3538"/>
      <c r="AX3538"/>
      <c r="AY3538"/>
      <c r="AZ3538"/>
      <c r="BA3538"/>
      <c r="BB3538"/>
      <c r="BC3538"/>
    </row>
    <row r="3539" spans="2:55" x14ac:dyDescent="0.25">
      <c r="B3539" s="3"/>
      <c r="C3539" s="3"/>
      <c r="D3539" s="3"/>
      <c r="E3539" s="3"/>
      <c r="F3539" s="3"/>
      <c r="G3539" s="3"/>
      <c r="H3539" s="3"/>
      <c r="I3539" s="3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  <c r="AM3539"/>
      <c r="AN3539"/>
      <c r="AO3539"/>
      <c r="AP3539"/>
      <c r="AQ3539"/>
      <c r="AR3539"/>
      <c r="AS3539"/>
      <c r="AT3539"/>
      <c r="AU3539"/>
      <c r="AV3539"/>
      <c r="AW3539"/>
      <c r="AX3539"/>
      <c r="AY3539"/>
      <c r="AZ3539"/>
      <c r="BA3539"/>
      <c r="BB3539"/>
      <c r="BC3539"/>
    </row>
    <row r="3540" spans="2:55" x14ac:dyDescent="0.25">
      <c r="B3540" s="3"/>
      <c r="C3540" s="3"/>
      <c r="D3540" s="3"/>
      <c r="E3540" s="3"/>
      <c r="F3540" s="3"/>
      <c r="G3540" s="3"/>
      <c r="H3540" s="3"/>
      <c r="I3540" s="3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  <c r="AM3540"/>
      <c r="AN3540"/>
      <c r="AO3540"/>
      <c r="AP3540"/>
      <c r="AQ3540"/>
      <c r="AR3540"/>
      <c r="AS3540"/>
      <c r="AT3540"/>
      <c r="AU3540"/>
      <c r="AV3540"/>
      <c r="AW3540"/>
      <c r="AX3540"/>
      <c r="AY3540"/>
      <c r="AZ3540"/>
      <c r="BA3540"/>
      <c r="BB3540"/>
      <c r="BC3540"/>
    </row>
    <row r="3541" spans="2:55" x14ac:dyDescent="0.25">
      <c r="B3541" s="3"/>
      <c r="C3541" s="3"/>
      <c r="D3541" s="3"/>
      <c r="E3541" s="3"/>
      <c r="F3541" s="3"/>
      <c r="G3541" s="3"/>
      <c r="H3541" s="3"/>
      <c r="I3541" s="3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  <c r="AM3541"/>
      <c r="AN3541"/>
      <c r="AO3541"/>
      <c r="AP3541"/>
      <c r="AQ3541"/>
      <c r="AR3541"/>
      <c r="AS3541"/>
      <c r="AT3541"/>
      <c r="AU3541"/>
      <c r="AV3541"/>
      <c r="AW3541"/>
      <c r="AX3541"/>
      <c r="AY3541"/>
      <c r="AZ3541"/>
      <c r="BA3541"/>
      <c r="BB3541"/>
      <c r="BC3541"/>
    </row>
    <row r="3542" spans="2:55" x14ac:dyDescent="0.25">
      <c r="B3542" s="3"/>
      <c r="C3542" s="3"/>
      <c r="D3542" s="3"/>
      <c r="E3542" s="3"/>
      <c r="F3542" s="3"/>
      <c r="G3542" s="3"/>
      <c r="H3542" s="3"/>
      <c r="I3542" s="3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  <c r="AM3542"/>
      <c r="AN3542"/>
      <c r="AO3542"/>
      <c r="AP3542"/>
      <c r="AQ3542"/>
      <c r="AR3542"/>
      <c r="AS3542"/>
      <c r="AT3542"/>
      <c r="AU3542"/>
      <c r="AV3542"/>
      <c r="AW3542"/>
      <c r="AX3542"/>
      <c r="AY3542"/>
      <c r="AZ3542"/>
      <c r="BA3542"/>
      <c r="BB3542"/>
      <c r="BC3542"/>
    </row>
    <row r="3543" spans="2:55" x14ac:dyDescent="0.25">
      <c r="B3543" s="3"/>
      <c r="C3543" s="3"/>
      <c r="D3543" s="3"/>
      <c r="E3543" s="3"/>
      <c r="F3543" s="3"/>
      <c r="G3543" s="3"/>
      <c r="H3543" s="3"/>
      <c r="I3543" s="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  <c r="AM3543"/>
      <c r="AN3543"/>
      <c r="AO3543"/>
      <c r="AP3543"/>
      <c r="AQ3543"/>
      <c r="AR3543"/>
      <c r="AS3543"/>
      <c r="AT3543"/>
      <c r="AU3543"/>
      <c r="AV3543"/>
      <c r="AW3543"/>
      <c r="AX3543"/>
      <c r="AY3543"/>
      <c r="AZ3543"/>
      <c r="BA3543"/>
      <c r="BB3543"/>
      <c r="BC3543"/>
    </row>
    <row r="3544" spans="2:55" x14ac:dyDescent="0.25">
      <c r="B3544" s="3"/>
      <c r="C3544" s="3"/>
      <c r="D3544" s="3"/>
      <c r="E3544" s="3"/>
      <c r="F3544" s="3"/>
      <c r="G3544" s="3"/>
      <c r="H3544" s="3"/>
      <c r="I3544" s="3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  <c r="AM3544"/>
      <c r="AN3544"/>
      <c r="AO3544"/>
      <c r="AP3544"/>
      <c r="AQ3544"/>
      <c r="AR3544"/>
      <c r="AS3544"/>
      <c r="AT3544"/>
      <c r="AU3544"/>
      <c r="AV3544"/>
      <c r="AW3544"/>
      <c r="AX3544"/>
      <c r="AY3544"/>
      <c r="AZ3544"/>
      <c r="BA3544"/>
      <c r="BB3544"/>
      <c r="BC3544"/>
    </row>
    <row r="3545" spans="2:55" x14ac:dyDescent="0.25">
      <c r="B3545" s="3"/>
      <c r="C3545" s="3"/>
      <c r="D3545" s="3"/>
      <c r="E3545" s="3"/>
      <c r="F3545" s="3"/>
      <c r="G3545" s="3"/>
      <c r="H3545" s="3"/>
      <c r="I3545" s="3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  <c r="AM3545"/>
      <c r="AN3545"/>
      <c r="AO3545"/>
      <c r="AP3545"/>
      <c r="AQ3545"/>
      <c r="AR3545"/>
      <c r="AS3545"/>
      <c r="AT3545"/>
      <c r="AU3545"/>
      <c r="AV3545"/>
      <c r="AW3545"/>
      <c r="AX3545"/>
      <c r="AY3545"/>
      <c r="AZ3545"/>
      <c r="BA3545"/>
      <c r="BB3545"/>
      <c r="BC3545"/>
    </row>
    <row r="3546" spans="2:55" x14ac:dyDescent="0.25">
      <c r="B3546" s="3"/>
      <c r="C3546" s="3"/>
      <c r="D3546" s="3"/>
      <c r="E3546" s="3"/>
      <c r="F3546" s="3"/>
      <c r="G3546" s="3"/>
      <c r="H3546" s="3"/>
      <c r="I3546" s="3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  <c r="AM3546"/>
      <c r="AN3546"/>
      <c r="AO3546"/>
      <c r="AP3546"/>
      <c r="AQ3546"/>
      <c r="AR3546"/>
      <c r="AS3546"/>
      <c r="AT3546"/>
      <c r="AU3546"/>
      <c r="AV3546"/>
      <c r="AW3546"/>
      <c r="AX3546"/>
      <c r="AY3546"/>
      <c r="AZ3546"/>
      <c r="BA3546"/>
      <c r="BB3546"/>
      <c r="BC3546"/>
    </row>
    <row r="3547" spans="2:55" x14ac:dyDescent="0.25">
      <c r="B3547" s="3"/>
      <c r="C3547" s="3"/>
      <c r="D3547" s="3"/>
      <c r="E3547" s="3"/>
      <c r="F3547" s="3"/>
      <c r="G3547" s="3"/>
      <c r="H3547" s="3"/>
      <c r="I3547" s="3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  <c r="AM3547"/>
      <c r="AN3547"/>
      <c r="AO3547"/>
      <c r="AP3547"/>
      <c r="AQ3547"/>
      <c r="AR3547"/>
      <c r="AS3547"/>
      <c r="AT3547"/>
      <c r="AU3547"/>
      <c r="AV3547"/>
      <c r="AW3547"/>
      <c r="AX3547"/>
      <c r="AY3547"/>
      <c r="AZ3547"/>
      <c r="BA3547"/>
      <c r="BB3547"/>
      <c r="BC3547"/>
    </row>
    <row r="3548" spans="2:55" x14ac:dyDescent="0.25">
      <c r="B3548" s="3"/>
      <c r="C3548" s="3"/>
      <c r="D3548" s="3"/>
      <c r="E3548" s="3"/>
      <c r="F3548" s="3"/>
      <c r="G3548" s="3"/>
      <c r="H3548" s="3"/>
      <c r="I3548" s="3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  <c r="AM3548"/>
      <c r="AN3548"/>
      <c r="AO3548"/>
      <c r="AP3548"/>
      <c r="AQ3548"/>
      <c r="AR3548"/>
      <c r="AS3548"/>
      <c r="AT3548"/>
      <c r="AU3548"/>
      <c r="AV3548"/>
      <c r="AW3548"/>
      <c r="AX3548"/>
      <c r="AY3548"/>
      <c r="AZ3548"/>
      <c r="BA3548"/>
      <c r="BB3548"/>
      <c r="BC3548"/>
    </row>
    <row r="3549" spans="2:55" x14ac:dyDescent="0.25">
      <c r="B3549" s="3"/>
      <c r="C3549" s="3"/>
      <c r="D3549" s="3"/>
      <c r="E3549" s="3"/>
      <c r="F3549" s="3"/>
      <c r="G3549" s="3"/>
      <c r="H3549" s="3"/>
      <c r="I3549" s="3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  <c r="AM3549"/>
      <c r="AN3549"/>
      <c r="AO3549"/>
      <c r="AP3549"/>
      <c r="AQ3549"/>
      <c r="AR3549"/>
      <c r="AS3549"/>
      <c r="AT3549"/>
      <c r="AU3549"/>
      <c r="AV3549"/>
      <c r="AW3549"/>
      <c r="AX3549"/>
      <c r="AY3549"/>
      <c r="AZ3549"/>
      <c r="BA3549"/>
      <c r="BB3549"/>
      <c r="BC3549"/>
    </row>
    <row r="3550" spans="2:55" x14ac:dyDescent="0.25">
      <c r="B3550" s="3"/>
      <c r="C3550" s="3"/>
      <c r="D3550" s="3"/>
      <c r="E3550" s="3"/>
      <c r="F3550" s="3"/>
      <c r="G3550" s="3"/>
      <c r="H3550" s="3"/>
      <c r="I3550" s="3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  <c r="AM3550"/>
      <c r="AN3550"/>
      <c r="AO3550"/>
      <c r="AP3550"/>
      <c r="AQ3550"/>
      <c r="AR3550"/>
      <c r="AS3550"/>
      <c r="AT3550"/>
      <c r="AU3550"/>
      <c r="AV3550"/>
      <c r="AW3550"/>
      <c r="AX3550"/>
      <c r="AY3550"/>
      <c r="AZ3550"/>
      <c r="BA3550"/>
      <c r="BB3550"/>
      <c r="BC3550"/>
    </row>
    <row r="3551" spans="2:55" x14ac:dyDescent="0.25">
      <c r="B3551" s="3"/>
      <c r="C3551" s="3"/>
      <c r="D3551" s="3"/>
      <c r="E3551" s="3"/>
      <c r="F3551" s="3"/>
      <c r="G3551" s="3"/>
      <c r="H3551" s="3"/>
      <c r="I3551" s="3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  <c r="AM3551"/>
      <c r="AN3551"/>
      <c r="AO3551"/>
      <c r="AP3551"/>
      <c r="AQ3551"/>
      <c r="AR3551"/>
      <c r="AS3551"/>
      <c r="AT3551"/>
      <c r="AU3551"/>
      <c r="AV3551"/>
      <c r="AW3551"/>
      <c r="AX3551"/>
      <c r="AY3551"/>
      <c r="AZ3551"/>
      <c r="BA3551"/>
      <c r="BB3551"/>
      <c r="BC3551"/>
    </row>
    <row r="3552" spans="2:55" x14ac:dyDescent="0.25">
      <c r="B3552" s="3"/>
      <c r="C3552" s="3"/>
      <c r="D3552" s="3"/>
      <c r="E3552" s="3"/>
      <c r="F3552" s="3"/>
      <c r="G3552" s="3"/>
      <c r="H3552" s="3"/>
      <c r="I3552" s="3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  <c r="AM3552"/>
      <c r="AN3552"/>
      <c r="AO3552"/>
      <c r="AP3552"/>
      <c r="AQ3552"/>
      <c r="AR3552"/>
      <c r="AS3552"/>
      <c r="AT3552"/>
      <c r="AU3552"/>
      <c r="AV3552"/>
      <c r="AW3552"/>
      <c r="AX3552"/>
      <c r="AY3552"/>
      <c r="AZ3552"/>
      <c r="BA3552"/>
      <c r="BB3552"/>
      <c r="BC3552"/>
    </row>
    <row r="3553" spans="2:55" x14ac:dyDescent="0.25">
      <c r="B3553" s="3"/>
      <c r="C3553" s="3"/>
      <c r="D3553" s="3"/>
      <c r="E3553" s="3"/>
      <c r="F3553" s="3"/>
      <c r="G3553" s="3"/>
      <c r="H3553" s="3"/>
      <c r="I3553" s="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  <c r="AM3553"/>
      <c r="AN3553"/>
      <c r="AO3553"/>
      <c r="AP3553"/>
      <c r="AQ3553"/>
      <c r="AR3553"/>
      <c r="AS3553"/>
      <c r="AT3553"/>
      <c r="AU3553"/>
      <c r="AV3553"/>
      <c r="AW3553"/>
      <c r="AX3553"/>
      <c r="AY3553"/>
      <c r="AZ3553"/>
      <c r="BA3553"/>
      <c r="BB3553"/>
      <c r="BC3553"/>
    </row>
    <row r="3554" spans="2:55" x14ac:dyDescent="0.25">
      <c r="B3554" s="3"/>
      <c r="C3554" s="3"/>
      <c r="D3554" s="3"/>
      <c r="E3554" s="3"/>
      <c r="F3554" s="3"/>
      <c r="G3554" s="3"/>
      <c r="H3554" s="3"/>
      <c r="I3554" s="3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  <c r="AM3554"/>
      <c r="AN3554"/>
      <c r="AO3554"/>
      <c r="AP3554"/>
      <c r="AQ3554"/>
      <c r="AR3554"/>
      <c r="AS3554"/>
      <c r="AT3554"/>
      <c r="AU3554"/>
      <c r="AV3554"/>
      <c r="AW3554"/>
      <c r="AX3554"/>
      <c r="AY3554"/>
      <c r="AZ3554"/>
      <c r="BA3554"/>
      <c r="BB3554"/>
      <c r="BC3554"/>
    </row>
    <row r="3555" spans="2:55" x14ac:dyDescent="0.25">
      <c r="B3555" s="3"/>
      <c r="C3555" s="3"/>
      <c r="D3555" s="3"/>
      <c r="E3555" s="3"/>
      <c r="F3555" s="3"/>
      <c r="G3555" s="3"/>
      <c r="H3555" s="3"/>
      <c r="I3555" s="3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  <c r="AM3555"/>
      <c r="AN3555"/>
      <c r="AO3555"/>
      <c r="AP3555"/>
      <c r="AQ3555"/>
      <c r="AR3555"/>
      <c r="AS3555"/>
      <c r="AT3555"/>
      <c r="AU3555"/>
      <c r="AV3555"/>
      <c r="AW3555"/>
      <c r="AX3555"/>
      <c r="AY3555"/>
      <c r="AZ3555"/>
      <c r="BA3555"/>
      <c r="BB3555"/>
      <c r="BC3555"/>
    </row>
    <row r="3556" spans="2:55" x14ac:dyDescent="0.25">
      <c r="B3556" s="3"/>
      <c r="C3556" s="3"/>
      <c r="D3556" s="3"/>
      <c r="E3556" s="3"/>
      <c r="F3556" s="3"/>
      <c r="G3556" s="3"/>
      <c r="H3556" s="3"/>
      <c r="I3556" s="3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  <c r="AM3556"/>
      <c r="AN3556"/>
      <c r="AO3556"/>
      <c r="AP3556"/>
      <c r="AQ3556"/>
      <c r="AR3556"/>
      <c r="AS3556"/>
      <c r="AT3556"/>
      <c r="AU3556"/>
      <c r="AV3556"/>
      <c r="AW3556"/>
      <c r="AX3556"/>
      <c r="AY3556"/>
      <c r="AZ3556"/>
      <c r="BA3556"/>
      <c r="BB3556"/>
      <c r="BC3556"/>
    </row>
    <row r="3557" spans="2:55" x14ac:dyDescent="0.25">
      <c r="B3557" s="3"/>
      <c r="C3557" s="3"/>
      <c r="D3557" s="3"/>
      <c r="E3557" s="3"/>
      <c r="F3557" s="3"/>
      <c r="G3557" s="3"/>
      <c r="H3557" s="3"/>
      <c r="I3557" s="3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  <c r="AM3557"/>
      <c r="AN3557"/>
      <c r="AO3557"/>
      <c r="AP3557"/>
      <c r="AQ3557"/>
      <c r="AR3557"/>
      <c r="AS3557"/>
      <c r="AT3557"/>
      <c r="AU3557"/>
      <c r="AV3557"/>
      <c r="AW3557"/>
      <c r="AX3557"/>
      <c r="AY3557"/>
      <c r="AZ3557"/>
      <c r="BA3557"/>
      <c r="BB3557"/>
      <c r="BC3557"/>
    </row>
    <row r="3558" spans="2:55" x14ac:dyDescent="0.25">
      <c r="B3558" s="3"/>
      <c r="C3558" s="3"/>
      <c r="D3558" s="3"/>
      <c r="E3558" s="3"/>
      <c r="F3558" s="3"/>
      <c r="G3558" s="3"/>
      <c r="H3558" s="3"/>
      <c r="I3558" s="3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  <c r="AM3558"/>
      <c r="AN3558"/>
      <c r="AO3558"/>
      <c r="AP3558"/>
      <c r="AQ3558"/>
      <c r="AR3558"/>
      <c r="AS3558"/>
      <c r="AT3558"/>
      <c r="AU3558"/>
      <c r="AV3558"/>
      <c r="AW3558"/>
      <c r="AX3558"/>
      <c r="AY3558"/>
      <c r="AZ3558"/>
      <c r="BA3558"/>
      <c r="BB3558"/>
      <c r="BC3558"/>
    </row>
    <row r="3559" spans="2:55" x14ac:dyDescent="0.25">
      <c r="B3559" s="3"/>
      <c r="C3559" s="3"/>
      <c r="D3559" s="3"/>
      <c r="E3559" s="3"/>
      <c r="F3559" s="3"/>
      <c r="G3559" s="3"/>
      <c r="H3559" s="3"/>
      <c r="I3559" s="3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  <c r="AM3559"/>
      <c r="AN3559"/>
      <c r="AO3559"/>
      <c r="AP3559"/>
      <c r="AQ3559"/>
      <c r="AR3559"/>
      <c r="AS3559"/>
      <c r="AT3559"/>
      <c r="AU3559"/>
      <c r="AV3559"/>
      <c r="AW3559"/>
      <c r="AX3559"/>
      <c r="AY3559"/>
      <c r="AZ3559"/>
      <c r="BA3559"/>
      <c r="BB3559"/>
      <c r="BC3559"/>
    </row>
    <row r="3560" spans="2:55" x14ac:dyDescent="0.25">
      <c r="B3560" s="3"/>
      <c r="C3560" s="3"/>
      <c r="D3560" s="3"/>
      <c r="E3560" s="3"/>
      <c r="F3560" s="3"/>
      <c r="G3560" s="3"/>
      <c r="H3560" s="3"/>
      <c r="I3560" s="3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  <c r="AM3560"/>
      <c r="AN3560"/>
      <c r="AO3560"/>
      <c r="AP3560"/>
      <c r="AQ3560"/>
      <c r="AR3560"/>
      <c r="AS3560"/>
      <c r="AT3560"/>
      <c r="AU3560"/>
      <c r="AV3560"/>
      <c r="AW3560"/>
      <c r="AX3560"/>
      <c r="AY3560"/>
      <c r="AZ3560"/>
      <c r="BA3560"/>
      <c r="BB3560"/>
      <c r="BC3560"/>
    </row>
    <row r="3561" spans="2:55" x14ac:dyDescent="0.25">
      <c r="B3561" s="3"/>
      <c r="C3561" s="3"/>
      <c r="D3561" s="3"/>
      <c r="E3561" s="3"/>
      <c r="F3561" s="3"/>
      <c r="G3561" s="3"/>
      <c r="H3561" s="3"/>
      <c r="I3561" s="3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  <c r="AM3561"/>
      <c r="AN3561"/>
      <c r="AO3561"/>
      <c r="AP3561"/>
      <c r="AQ3561"/>
      <c r="AR3561"/>
      <c r="AS3561"/>
      <c r="AT3561"/>
      <c r="AU3561"/>
      <c r="AV3561"/>
      <c r="AW3561"/>
      <c r="AX3561"/>
      <c r="AY3561"/>
      <c r="AZ3561"/>
      <c r="BA3561"/>
      <c r="BB3561"/>
      <c r="BC3561"/>
    </row>
    <row r="3562" spans="2:55" x14ac:dyDescent="0.25">
      <c r="B3562" s="3"/>
      <c r="C3562" s="3"/>
      <c r="D3562" s="3"/>
      <c r="E3562" s="3"/>
      <c r="F3562" s="3"/>
      <c r="G3562" s="3"/>
      <c r="H3562" s="3"/>
      <c r="I3562" s="3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  <c r="AM3562"/>
      <c r="AN3562"/>
      <c r="AO3562"/>
      <c r="AP3562"/>
      <c r="AQ3562"/>
      <c r="AR3562"/>
      <c r="AS3562"/>
      <c r="AT3562"/>
      <c r="AU3562"/>
      <c r="AV3562"/>
      <c r="AW3562"/>
      <c r="AX3562"/>
      <c r="AY3562"/>
      <c r="AZ3562"/>
      <c r="BA3562"/>
      <c r="BB3562"/>
      <c r="BC3562"/>
    </row>
    <row r="3563" spans="2:55" x14ac:dyDescent="0.25">
      <c r="B3563" s="3"/>
      <c r="C3563" s="3"/>
      <c r="D3563" s="3"/>
      <c r="E3563" s="3"/>
      <c r="F3563" s="3"/>
      <c r="G3563" s="3"/>
      <c r="H3563" s="3"/>
      <c r="I3563" s="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  <c r="AM3563"/>
      <c r="AN3563"/>
      <c r="AO3563"/>
      <c r="AP3563"/>
      <c r="AQ3563"/>
      <c r="AR3563"/>
      <c r="AS3563"/>
      <c r="AT3563"/>
      <c r="AU3563"/>
      <c r="AV3563"/>
      <c r="AW3563"/>
      <c r="AX3563"/>
      <c r="AY3563"/>
      <c r="AZ3563"/>
      <c r="BA3563"/>
      <c r="BB3563"/>
      <c r="BC3563"/>
    </row>
    <row r="3564" spans="2:55" x14ac:dyDescent="0.25">
      <c r="B3564" s="3"/>
      <c r="C3564" s="3"/>
      <c r="D3564" s="3"/>
      <c r="E3564" s="3"/>
      <c r="F3564" s="3"/>
      <c r="G3564" s="3"/>
      <c r="H3564" s="3"/>
      <c r="I3564" s="3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  <c r="AM3564"/>
      <c r="AN3564"/>
      <c r="AO3564"/>
      <c r="AP3564"/>
      <c r="AQ3564"/>
      <c r="AR3564"/>
      <c r="AS3564"/>
      <c r="AT3564"/>
      <c r="AU3564"/>
      <c r="AV3564"/>
      <c r="AW3564"/>
      <c r="AX3564"/>
      <c r="AY3564"/>
      <c r="AZ3564"/>
      <c r="BA3564"/>
      <c r="BB3564"/>
      <c r="BC3564"/>
    </row>
    <row r="3565" spans="2:55" x14ac:dyDescent="0.25">
      <c r="B3565" s="3"/>
      <c r="C3565" s="3"/>
      <c r="D3565" s="3"/>
      <c r="E3565" s="3"/>
      <c r="F3565" s="3"/>
      <c r="G3565" s="3"/>
      <c r="H3565" s="3"/>
      <c r="I3565" s="3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  <c r="AM3565"/>
      <c r="AN3565"/>
      <c r="AO3565"/>
      <c r="AP3565"/>
      <c r="AQ3565"/>
      <c r="AR3565"/>
      <c r="AS3565"/>
      <c r="AT3565"/>
      <c r="AU3565"/>
      <c r="AV3565"/>
      <c r="AW3565"/>
      <c r="AX3565"/>
      <c r="AY3565"/>
      <c r="AZ3565"/>
      <c r="BA3565"/>
      <c r="BB3565"/>
      <c r="BC3565"/>
    </row>
    <row r="3566" spans="2:55" x14ac:dyDescent="0.25">
      <c r="B3566" s="3"/>
      <c r="C3566" s="3"/>
      <c r="D3566" s="3"/>
      <c r="E3566" s="3"/>
      <c r="F3566" s="3"/>
      <c r="G3566" s="3"/>
      <c r="H3566" s="3"/>
      <c r="I3566" s="3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  <c r="AM3566"/>
      <c r="AN3566"/>
      <c r="AO3566"/>
      <c r="AP3566"/>
      <c r="AQ3566"/>
      <c r="AR3566"/>
      <c r="AS3566"/>
      <c r="AT3566"/>
      <c r="AU3566"/>
      <c r="AV3566"/>
      <c r="AW3566"/>
      <c r="AX3566"/>
      <c r="AY3566"/>
      <c r="AZ3566"/>
      <c r="BA3566"/>
      <c r="BB3566"/>
      <c r="BC3566"/>
    </row>
    <row r="3567" spans="2:55" x14ac:dyDescent="0.25">
      <c r="B3567" s="3"/>
      <c r="C3567" s="3"/>
      <c r="D3567" s="3"/>
      <c r="E3567" s="3"/>
      <c r="F3567" s="3"/>
      <c r="G3567" s="3"/>
      <c r="H3567" s="3"/>
      <c r="I3567" s="3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  <c r="AM3567"/>
      <c r="AN3567"/>
      <c r="AO3567"/>
      <c r="AP3567"/>
      <c r="AQ3567"/>
      <c r="AR3567"/>
      <c r="AS3567"/>
      <c r="AT3567"/>
      <c r="AU3567"/>
      <c r="AV3567"/>
      <c r="AW3567"/>
      <c r="AX3567"/>
      <c r="AY3567"/>
      <c r="AZ3567"/>
      <c r="BA3567"/>
      <c r="BB3567"/>
      <c r="BC3567"/>
    </row>
    <row r="3568" spans="2:55" x14ac:dyDescent="0.25">
      <c r="B3568" s="3"/>
      <c r="C3568" s="3"/>
      <c r="D3568" s="3"/>
      <c r="E3568" s="3"/>
      <c r="F3568" s="3"/>
      <c r="G3568" s="3"/>
      <c r="H3568" s="3"/>
      <c r="I3568" s="3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  <c r="AM3568"/>
      <c r="AN3568"/>
      <c r="AO3568"/>
      <c r="AP3568"/>
      <c r="AQ3568"/>
      <c r="AR3568"/>
      <c r="AS3568"/>
      <c r="AT3568"/>
      <c r="AU3568"/>
      <c r="AV3568"/>
      <c r="AW3568"/>
      <c r="AX3568"/>
      <c r="AY3568"/>
      <c r="AZ3568"/>
      <c r="BA3568"/>
      <c r="BB3568"/>
      <c r="BC3568"/>
    </row>
    <row r="3569" spans="2:55" x14ac:dyDescent="0.25">
      <c r="B3569" s="3"/>
      <c r="C3569" s="3"/>
      <c r="D3569" s="3"/>
      <c r="E3569" s="3"/>
      <c r="F3569" s="3"/>
      <c r="G3569" s="3"/>
      <c r="H3569" s="3"/>
      <c r="I3569" s="3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  <c r="AM3569"/>
      <c r="AN3569"/>
      <c r="AO3569"/>
      <c r="AP3569"/>
      <c r="AQ3569"/>
      <c r="AR3569"/>
      <c r="AS3569"/>
      <c r="AT3569"/>
      <c r="AU3569"/>
      <c r="AV3569"/>
      <c r="AW3569"/>
      <c r="AX3569"/>
      <c r="AY3569"/>
      <c r="AZ3569"/>
      <c r="BA3569"/>
      <c r="BB3569"/>
      <c r="BC3569"/>
    </row>
    <row r="3570" spans="2:55" x14ac:dyDescent="0.25">
      <c r="B3570" s="3"/>
      <c r="C3570" s="3"/>
      <c r="D3570" s="3"/>
      <c r="E3570" s="3"/>
      <c r="F3570" s="3"/>
      <c r="G3570" s="3"/>
      <c r="H3570" s="3"/>
      <c r="I3570" s="3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  <c r="AM3570"/>
      <c r="AN3570"/>
      <c r="AO3570"/>
      <c r="AP3570"/>
      <c r="AQ3570"/>
      <c r="AR3570"/>
      <c r="AS3570"/>
      <c r="AT3570"/>
      <c r="AU3570"/>
      <c r="AV3570"/>
      <c r="AW3570"/>
      <c r="AX3570"/>
      <c r="AY3570"/>
      <c r="AZ3570"/>
      <c r="BA3570"/>
      <c r="BB3570"/>
      <c r="BC3570"/>
    </row>
    <row r="3571" spans="2:55" x14ac:dyDescent="0.25">
      <c r="B3571" s="3"/>
      <c r="C3571" s="3"/>
      <c r="D3571" s="3"/>
      <c r="E3571" s="3"/>
      <c r="F3571" s="3"/>
      <c r="G3571" s="3"/>
      <c r="H3571" s="3"/>
      <c r="I3571" s="3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  <c r="AM3571"/>
      <c r="AN3571"/>
      <c r="AO3571"/>
      <c r="AP3571"/>
      <c r="AQ3571"/>
      <c r="AR3571"/>
      <c r="AS3571"/>
      <c r="AT3571"/>
      <c r="AU3571"/>
      <c r="AV3571"/>
      <c r="AW3571"/>
      <c r="AX3571"/>
      <c r="AY3571"/>
      <c r="AZ3571"/>
      <c r="BA3571"/>
      <c r="BB3571"/>
      <c r="BC3571"/>
    </row>
    <row r="3572" spans="2:55" x14ac:dyDescent="0.25">
      <c r="B3572" s="3"/>
      <c r="C3572" s="3"/>
      <c r="D3572" s="3"/>
      <c r="E3572" s="3"/>
      <c r="F3572" s="3"/>
      <c r="G3572" s="3"/>
      <c r="H3572" s="3"/>
      <c r="I3572" s="3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  <c r="AM3572"/>
      <c r="AN3572"/>
      <c r="AO3572"/>
      <c r="AP3572"/>
      <c r="AQ3572"/>
      <c r="AR3572"/>
      <c r="AS3572"/>
      <c r="AT3572"/>
      <c r="AU3572"/>
      <c r="AV3572"/>
      <c r="AW3572"/>
      <c r="AX3572"/>
      <c r="AY3572"/>
      <c r="AZ3572"/>
      <c r="BA3572"/>
      <c r="BB3572"/>
      <c r="BC3572"/>
    </row>
    <row r="3573" spans="2:55" x14ac:dyDescent="0.25">
      <c r="B3573" s="3"/>
      <c r="C3573" s="3"/>
      <c r="D3573" s="3"/>
      <c r="E3573" s="3"/>
      <c r="F3573" s="3"/>
      <c r="G3573" s="3"/>
      <c r="H3573" s="3"/>
      <c r="I3573" s="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  <c r="AM3573"/>
      <c r="AN3573"/>
      <c r="AO3573"/>
      <c r="AP3573"/>
      <c r="AQ3573"/>
      <c r="AR3573"/>
      <c r="AS3573"/>
      <c r="AT3573"/>
      <c r="AU3573"/>
      <c r="AV3573"/>
      <c r="AW3573"/>
      <c r="AX3573"/>
      <c r="AY3573"/>
      <c r="AZ3573"/>
      <c r="BA3573"/>
      <c r="BB3573"/>
      <c r="BC3573"/>
    </row>
    <row r="3574" spans="2:55" x14ac:dyDescent="0.25">
      <c r="B3574" s="3"/>
      <c r="C3574" s="3"/>
      <c r="D3574" s="3"/>
      <c r="E3574" s="3"/>
      <c r="F3574" s="3"/>
      <c r="G3574" s="3"/>
      <c r="H3574" s="3"/>
      <c r="I3574" s="3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  <c r="AM3574"/>
      <c r="AN3574"/>
      <c r="AO3574"/>
      <c r="AP3574"/>
      <c r="AQ3574"/>
      <c r="AR3574"/>
      <c r="AS3574"/>
      <c r="AT3574"/>
      <c r="AU3574"/>
      <c r="AV3574"/>
      <c r="AW3574"/>
      <c r="AX3574"/>
      <c r="AY3574"/>
      <c r="AZ3574"/>
      <c r="BA3574"/>
      <c r="BB3574"/>
      <c r="BC3574"/>
    </row>
    <row r="3575" spans="2:55" x14ac:dyDescent="0.25">
      <c r="B3575" s="3"/>
      <c r="C3575" s="3"/>
      <c r="D3575" s="3"/>
      <c r="E3575" s="3"/>
      <c r="F3575" s="3"/>
      <c r="G3575" s="3"/>
      <c r="H3575" s="3"/>
      <c r="I3575" s="3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  <c r="AM3575"/>
      <c r="AN3575"/>
      <c r="AO3575"/>
      <c r="AP3575"/>
      <c r="AQ3575"/>
      <c r="AR3575"/>
      <c r="AS3575"/>
      <c r="AT3575"/>
      <c r="AU3575"/>
      <c r="AV3575"/>
      <c r="AW3575"/>
      <c r="AX3575"/>
      <c r="AY3575"/>
      <c r="AZ3575"/>
      <c r="BA3575"/>
      <c r="BB3575"/>
      <c r="BC3575"/>
    </row>
    <row r="3576" spans="2:55" x14ac:dyDescent="0.25">
      <c r="B3576" s="3"/>
      <c r="C3576" s="3"/>
      <c r="D3576" s="3"/>
      <c r="E3576" s="3"/>
      <c r="F3576" s="3"/>
      <c r="G3576" s="3"/>
      <c r="H3576" s="3"/>
      <c r="I3576" s="3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  <c r="AM3576"/>
      <c r="AN3576"/>
      <c r="AO3576"/>
      <c r="AP3576"/>
      <c r="AQ3576"/>
      <c r="AR3576"/>
      <c r="AS3576"/>
      <c r="AT3576"/>
      <c r="AU3576"/>
      <c r="AV3576"/>
      <c r="AW3576"/>
      <c r="AX3576"/>
      <c r="AY3576"/>
      <c r="AZ3576"/>
      <c r="BA3576"/>
      <c r="BB3576"/>
      <c r="BC3576"/>
    </row>
    <row r="3577" spans="2:55" x14ac:dyDescent="0.25">
      <c r="B3577" s="3"/>
      <c r="C3577" s="3"/>
      <c r="D3577" s="3"/>
      <c r="E3577" s="3"/>
      <c r="F3577" s="3"/>
      <c r="G3577" s="3"/>
      <c r="H3577" s="3"/>
      <c r="I3577" s="3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  <c r="AM3577"/>
      <c r="AN3577"/>
      <c r="AO3577"/>
      <c r="AP3577"/>
      <c r="AQ3577"/>
      <c r="AR3577"/>
      <c r="AS3577"/>
      <c r="AT3577"/>
      <c r="AU3577"/>
      <c r="AV3577"/>
      <c r="AW3577"/>
      <c r="AX3577"/>
      <c r="AY3577"/>
      <c r="AZ3577"/>
      <c r="BA3577"/>
      <c r="BB3577"/>
      <c r="BC3577"/>
    </row>
    <row r="3578" spans="2:55" x14ac:dyDescent="0.25">
      <c r="B3578" s="3"/>
      <c r="C3578" s="3"/>
      <c r="D3578" s="3"/>
      <c r="E3578" s="3"/>
      <c r="F3578" s="3"/>
      <c r="G3578" s="3"/>
      <c r="H3578" s="3"/>
      <c r="I3578" s="3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  <c r="AM3578"/>
      <c r="AN3578"/>
      <c r="AO3578"/>
      <c r="AP3578"/>
      <c r="AQ3578"/>
      <c r="AR3578"/>
      <c r="AS3578"/>
      <c r="AT3578"/>
      <c r="AU3578"/>
      <c r="AV3578"/>
      <c r="AW3578"/>
      <c r="AX3578"/>
      <c r="AY3578"/>
      <c r="AZ3578"/>
      <c r="BA3578"/>
      <c r="BB3578"/>
      <c r="BC3578"/>
    </row>
    <row r="3579" spans="2:55" x14ac:dyDescent="0.25">
      <c r="B3579" s="3"/>
      <c r="C3579" s="3"/>
      <c r="D3579" s="3"/>
      <c r="E3579" s="3"/>
      <c r="F3579" s="3"/>
      <c r="G3579" s="3"/>
      <c r="H3579" s="3"/>
      <c r="I3579" s="3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  <c r="AM3579"/>
      <c r="AN3579"/>
      <c r="AO3579"/>
      <c r="AP3579"/>
      <c r="AQ3579"/>
      <c r="AR3579"/>
      <c r="AS3579"/>
      <c r="AT3579"/>
      <c r="AU3579"/>
      <c r="AV3579"/>
      <c r="AW3579"/>
      <c r="AX3579"/>
      <c r="AY3579"/>
      <c r="AZ3579"/>
      <c r="BA3579"/>
      <c r="BB3579"/>
      <c r="BC3579"/>
    </row>
    <row r="3580" spans="2:55" x14ac:dyDescent="0.25">
      <c r="B3580" s="3"/>
      <c r="C3580" s="3"/>
      <c r="D3580" s="3"/>
      <c r="E3580" s="3"/>
      <c r="F3580" s="3"/>
      <c r="G3580" s="3"/>
      <c r="H3580" s="3"/>
      <c r="I3580" s="3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  <c r="AM3580"/>
      <c r="AN3580"/>
      <c r="AO3580"/>
      <c r="AP3580"/>
      <c r="AQ3580"/>
      <c r="AR3580"/>
      <c r="AS3580"/>
      <c r="AT3580"/>
      <c r="AU3580"/>
      <c r="AV3580"/>
      <c r="AW3580"/>
      <c r="AX3580"/>
      <c r="AY3580"/>
      <c r="AZ3580"/>
      <c r="BA3580"/>
      <c r="BB3580"/>
      <c r="BC3580"/>
    </row>
    <row r="3581" spans="2:55" x14ac:dyDescent="0.25">
      <c r="B3581" s="3"/>
      <c r="C3581" s="3"/>
      <c r="D3581" s="3"/>
      <c r="E3581" s="3"/>
      <c r="F3581" s="3"/>
      <c r="G3581" s="3"/>
      <c r="H3581" s="3"/>
      <c r="I3581" s="3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  <c r="AM3581"/>
      <c r="AN3581"/>
      <c r="AO3581"/>
      <c r="AP3581"/>
      <c r="AQ3581"/>
      <c r="AR3581"/>
      <c r="AS3581"/>
      <c r="AT3581"/>
      <c r="AU3581"/>
      <c r="AV3581"/>
      <c r="AW3581"/>
      <c r="AX3581"/>
      <c r="AY3581"/>
      <c r="AZ3581"/>
      <c r="BA3581"/>
      <c r="BB3581"/>
      <c r="BC3581"/>
    </row>
    <row r="3582" spans="2:55" x14ac:dyDescent="0.25">
      <c r="B3582" s="3"/>
      <c r="C3582" s="3"/>
      <c r="D3582" s="3"/>
      <c r="E3582" s="3"/>
      <c r="F3582" s="3"/>
      <c r="G3582" s="3"/>
      <c r="H3582" s="3"/>
      <c r="I3582" s="3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  <c r="AM3582"/>
      <c r="AN3582"/>
      <c r="AO3582"/>
      <c r="AP3582"/>
      <c r="AQ3582"/>
      <c r="AR3582"/>
      <c r="AS3582"/>
      <c r="AT3582"/>
      <c r="AU3582"/>
      <c r="AV3582"/>
      <c r="AW3582"/>
      <c r="AX3582"/>
      <c r="AY3582"/>
      <c r="AZ3582"/>
      <c r="BA3582"/>
      <c r="BB3582"/>
      <c r="BC3582"/>
    </row>
    <row r="3583" spans="2:55" x14ac:dyDescent="0.25">
      <c r="B3583" s="3"/>
      <c r="C3583" s="3"/>
      <c r="D3583" s="3"/>
      <c r="E3583" s="3"/>
      <c r="F3583" s="3"/>
      <c r="G3583" s="3"/>
      <c r="H3583" s="3"/>
      <c r="I3583" s="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  <c r="AM3583"/>
      <c r="AN3583"/>
      <c r="AO3583"/>
      <c r="AP3583"/>
      <c r="AQ3583"/>
      <c r="AR3583"/>
      <c r="AS3583"/>
      <c r="AT3583"/>
      <c r="AU3583"/>
      <c r="AV3583"/>
      <c r="AW3583"/>
      <c r="AX3583"/>
      <c r="AY3583"/>
      <c r="AZ3583"/>
      <c r="BA3583"/>
      <c r="BB3583"/>
      <c r="BC3583"/>
    </row>
    <row r="3584" spans="2:55" x14ac:dyDescent="0.25">
      <c r="B3584" s="3"/>
      <c r="C3584" s="3"/>
      <c r="D3584" s="3"/>
      <c r="E3584" s="3"/>
      <c r="F3584" s="3"/>
      <c r="G3584" s="3"/>
      <c r="H3584" s="3"/>
      <c r="I3584" s="3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  <c r="AM3584"/>
      <c r="AN3584"/>
      <c r="AO3584"/>
      <c r="AP3584"/>
      <c r="AQ3584"/>
      <c r="AR3584"/>
      <c r="AS3584"/>
      <c r="AT3584"/>
      <c r="AU3584"/>
      <c r="AV3584"/>
      <c r="AW3584"/>
      <c r="AX3584"/>
      <c r="AY3584"/>
      <c r="AZ3584"/>
      <c r="BA3584"/>
      <c r="BB3584"/>
      <c r="BC3584"/>
    </row>
    <row r="3585" spans="2:55" x14ac:dyDescent="0.25">
      <c r="B3585" s="3"/>
      <c r="C3585" s="3"/>
      <c r="D3585" s="3"/>
      <c r="E3585" s="3"/>
      <c r="F3585" s="3"/>
      <c r="G3585" s="3"/>
      <c r="H3585" s="3"/>
      <c r="I3585" s="3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  <c r="AM3585"/>
      <c r="AN3585"/>
      <c r="AO3585"/>
      <c r="AP3585"/>
      <c r="AQ3585"/>
      <c r="AR3585"/>
      <c r="AS3585"/>
      <c r="AT3585"/>
      <c r="AU3585"/>
      <c r="AV3585"/>
      <c r="AW3585"/>
      <c r="AX3585"/>
      <c r="AY3585"/>
      <c r="AZ3585"/>
      <c r="BA3585"/>
      <c r="BB3585"/>
      <c r="BC3585"/>
    </row>
    <row r="3586" spans="2:55" x14ac:dyDescent="0.25">
      <c r="B3586" s="3"/>
      <c r="C3586" s="3"/>
      <c r="D3586" s="3"/>
      <c r="E3586" s="3"/>
      <c r="F3586" s="3"/>
      <c r="G3586" s="3"/>
      <c r="H3586" s="3"/>
      <c r="I3586" s="3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  <c r="AM3586"/>
      <c r="AN3586"/>
      <c r="AO3586"/>
      <c r="AP3586"/>
      <c r="AQ3586"/>
      <c r="AR3586"/>
      <c r="AS3586"/>
      <c r="AT3586"/>
      <c r="AU3586"/>
      <c r="AV3586"/>
      <c r="AW3586"/>
      <c r="AX3586"/>
      <c r="AY3586"/>
      <c r="AZ3586"/>
      <c r="BA3586"/>
      <c r="BB3586"/>
      <c r="BC3586"/>
    </row>
    <row r="3587" spans="2:55" x14ac:dyDescent="0.25">
      <c r="B3587" s="3"/>
      <c r="C3587" s="3"/>
      <c r="D3587" s="3"/>
      <c r="E3587" s="3"/>
      <c r="F3587" s="3"/>
      <c r="G3587" s="3"/>
      <c r="H3587" s="3"/>
      <c r="I3587" s="3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  <c r="AM3587"/>
      <c r="AN3587"/>
      <c r="AO3587"/>
      <c r="AP3587"/>
      <c r="AQ3587"/>
      <c r="AR3587"/>
      <c r="AS3587"/>
      <c r="AT3587"/>
      <c r="AU3587"/>
      <c r="AV3587"/>
      <c r="AW3587"/>
      <c r="AX3587"/>
      <c r="AY3587"/>
      <c r="AZ3587"/>
      <c r="BA3587"/>
      <c r="BB3587"/>
      <c r="BC3587"/>
    </row>
    <row r="3588" spans="2:55" x14ac:dyDescent="0.25">
      <c r="B3588" s="3"/>
      <c r="C3588" s="3"/>
      <c r="D3588" s="3"/>
      <c r="E3588" s="3"/>
      <c r="F3588" s="3"/>
      <c r="G3588" s="3"/>
      <c r="H3588" s="3"/>
      <c r="I3588" s="3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  <c r="AM3588"/>
      <c r="AN3588"/>
      <c r="AO3588"/>
      <c r="AP3588"/>
      <c r="AQ3588"/>
      <c r="AR3588"/>
      <c r="AS3588"/>
      <c r="AT3588"/>
      <c r="AU3588"/>
      <c r="AV3588"/>
      <c r="AW3588"/>
      <c r="AX3588"/>
      <c r="AY3588"/>
      <c r="AZ3588"/>
      <c r="BA3588"/>
      <c r="BB3588"/>
      <c r="BC3588"/>
    </row>
    <row r="3589" spans="2:55" x14ac:dyDescent="0.25">
      <c r="B3589" s="3"/>
      <c r="C3589" s="3"/>
      <c r="D3589" s="3"/>
      <c r="E3589" s="3"/>
      <c r="F3589" s="3"/>
      <c r="G3589" s="3"/>
      <c r="H3589" s="3"/>
      <c r="I3589" s="3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  <c r="AM3589"/>
      <c r="AN3589"/>
      <c r="AO3589"/>
      <c r="AP3589"/>
      <c r="AQ3589"/>
      <c r="AR3589"/>
      <c r="AS3589"/>
      <c r="AT3589"/>
      <c r="AU3589"/>
      <c r="AV3589"/>
      <c r="AW3589"/>
      <c r="AX3589"/>
      <c r="AY3589"/>
      <c r="AZ3589"/>
      <c r="BA3589"/>
      <c r="BB3589"/>
      <c r="BC3589"/>
    </row>
    <row r="3590" spans="2:55" x14ac:dyDescent="0.25">
      <c r="B3590" s="3"/>
      <c r="C3590" s="3"/>
      <c r="D3590" s="3"/>
      <c r="E3590" s="3"/>
      <c r="F3590" s="3"/>
      <c r="G3590" s="3"/>
      <c r="H3590" s="3"/>
      <c r="I3590" s="3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  <c r="AM3590"/>
      <c r="AN3590"/>
      <c r="AO3590"/>
      <c r="AP3590"/>
      <c r="AQ3590"/>
      <c r="AR3590"/>
      <c r="AS3590"/>
      <c r="AT3590"/>
      <c r="AU3590"/>
      <c r="AV3590"/>
      <c r="AW3590"/>
      <c r="AX3590"/>
      <c r="AY3590"/>
      <c r="AZ3590"/>
      <c r="BA3590"/>
      <c r="BB3590"/>
      <c r="BC3590"/>
    </row>
    <row r="3591" spans="2:55" x14ac:dyDescent="0.25">
      <c r="B3591" s="3"/>
      <c r="C3591" s="3"/>
      <c r="D3591" s="3"/>
      <c r="E3591" s="3"/>
      <c r="F3591" s="3"/>
      <c r="G3591" s="3"/>
      <c r="H3591" s="3"/>
      <c r="I3591" s="3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  <c r="AM3591"/>
      <c r="AN3591"/>
      <c r="AO3591"/>
      <c r="AP3591"/>
      <c r="AQ3591"/>
      <c r="AR3591"/>
      <c r="AS3591"/>
      <c r="AT3591"/>
      <c r="AU3591"/>
      <c r="AV3591"/>
      <c r="AW3591"/>
      <c r="AX3591"/>
      <c r="AY3591"/>
      <c r="AZ3591"/>
      <c r="BA3591"/>
      <c r="BB3591"/>
      <c r="BC3591"/>
    </row>
    <row r="3592" spans="2:55" x14ac:dyDescent="0.25">
      <c r="B3592" s="3"/>
      <c r="C3592" s="3"/>
      <c r="D3592" s="3"/>
      <c r="E3592" s="3"/>
      <c r="F3592" s="3"/>
      <c r="G3592" s="3"/>
      <c r="H3592" s="3"/>
      <c r="I3592" s="3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  <c r="AM3592"/>
      <c r="AN3592"/>
      <c r="AO3592"/>
      <c r="AP3592"/>
      <c r="AQ3592"/>
      <c r="AR3592"/>
      <c r="AS3592"/>
      <c r="AT3592"/>
      <c r="AU3592"/>
      <c r="AV3592"/>
      <c r="AW3592"/>
      <c r="AX3592"/>
      <c r="AY3592"/>
      <c r="AZ3592"/>
      <c r="BA3592"/>
      <c r="BB3592"/>
      <c r="BC3592"/>
    </row>
    <row r="3593" spans="2:55" x14ac:dyDescent="0.25">
      <c r="B3593" s="3"/>
      <c r="C3593" s="3"/>
      <c r="D3593" s="3"/>
      <c r="E3593" s="3"/>
      <c r="F3593" s="3"/>
      <c r="G3593" s="3"/>
      <c r="H3593" s="3"/>
      <c r="I3593" s="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  <c r="AM3593"/>
      <c r="AN3593"/>
      <c r="AO3593"/>
      <c r="AP3593"/>
      <c r="AQ3593"/>
      <c r="AR3593"/>
      <c r="AS3593"/>
      <c r="AT3593"/>
      <c r="AU3593"/>
      <c r="AV3593"/>
      <c r="AW3593"/>
      <c r="AX3593"/>
      <c r="AY3593"/>
      <c r="AZ3593"/>
      <c r="BA3593"/>
      <c r="BB3593"/>
      <c r="BC3593"/>
    </row>
    <row r="3594" spans="2:55" x14ac:dyDescent="0.25">
      <c r="B3594" s="3"/>
      <c r="C3594" s="3"/>
      <c r="D3594" s="3"/>
      <c r="E3594" s="3"/>
      <c r="F3594" s="3"/>
      <c r="G3594" s="3"/>
      <c r="H3594" s="3"/>
      <c r="I3594" s="3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  <c r="AM3594"/>
      <c r="AN3594"/>
      <c r="AO3594"/>
      <c r="AP3594"/>
      <c r="AQ3594"/>
      <c r="AR3594"/>
      <c r="AS3594"/>
      <c r="AT3594"/>
      <c r="AU3594"/>
      <c r="AV3594"/>
      <c r="AW3594"/>
      <c r="AX3594"/>
      <c r="AY3594"/>
      <c r="AZ3594"/>
      <c r="BA3594"/>
      <c r="BB3594"/>
      <c r="BC3594"/>
    </row>
    <row r="3595" spans="2:55" x14ac:dyDescent="0.25">
      <c r="B3595" s="3"/>
      <c r="C3595" s="3"/>
      <c r="D3595" s="3"/>
      <c r="E3595" s="3"/>
      <c r="F3595" s="3"/>
      <c r="G3595" s="3"/>
      <c r="H3595" s="3"/>
      <c r="I3595" s="3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  <c r="AM3595"/>
      <c r="AN3595"/>
      <c r="AO3595"/>
      <c r="AP3595"/>
      <c r="AQ3595"/>
      <c r="AR3595"/>
      <c r="AS3595"/>
      <c r="AT3595"/>
      <c r="AU3595"/>
      <c r="AV3595"/>
      <c r="AW3595"/>
      <c r="AX3595"/>
      <c r="AY3595"/>
      <c r="AZ3595"/>
      <c r="BA3595"/>
      <c r="BB3595"/>
      <c r="BC3595"/>
    </row>
    <row r="3596" spans="2:55" x14ac:dyDescent="0.25">
      <c r="B3596" s="3"/>
      <c r="C3596" s="3"/>
      <c r="D3596" s="3"/>
      <c r="E3596" s="3"/>
      <c r="F3596" s="3"/>
      <c r="G3596" s="3"/>
      <c r="H3596" s="3"/>
      <c r="I3596" s="3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  <c r="AM3596"/>
      <c r="AN3596"/>
      <c r="AO3596"/>
      <c r="AP3596"/>
      <c r="AQ3596"/>
      <c r="AR3596"/>
      <c r="AS3596"/>
      <c r="AT3596"/>
      <c r="AU3596"/>
      <c r="AV3596"/>
      <c r="AW3596"/>
      <c r="AX3596"/>
      <c r="AY3596"/>
      <c r="AZ3596"/>
      <c r="BA3596"/>
      <c r="BB3596"/>
      <c r="BC3596"/>
    </row>
    <row r="3597" spans="2:55" x14ac:dyDescent="0.25">
      <c r="B3597" s="3"/>
      <c r="C3597" s="3"/>
      <c r="D3597" s="3"/>
      <c r="E3597" s="3"/>
      <c r="F3597" s="3"/>
      <c r="G3597" s="3"/>
      <c r="H3597" s="3"/>
      <c r="I3597" s="3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  <c r="AM3597"/>
      <c r="AN3597"/>
      <c r="AO3597"/>
      <c r="AP3597"/>
      <c r="AQ3597"/>
      <c r="AR3597"/>
      <c r="AS3597"/>
      <c r="AT3597"/>
      <c r="AU3597"/>
      <c r="AV3597"/>
      <c r="AW3597"/>
      <c r="AX3597"/>
      <c r="AY3597"/>
      <c r="AZ3597"/>
      <c r="BA3597"/>
      <c r="BB3597"/>
      <c r="BC3597"/>
    </row>
    <row r="3598" spans="2:55" x14ac:dyDescent="0.25">
      <c r="B3598" s="3"/>
      <c r="C3598" s="3"/>
      <c r="D3598" s="3"/>
      <c r="E3598" s="3"/>
      <c r="F3598" s="3"/>
      <c r="G3598" s="3"/>
      <c r="H3598" s="3"/>
      <c r="I3598" s="3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  <c r="AM3598"/>
      <c r="AN3598"/>
      <c r="AO3598"/>
      <c r="AP3598"/>
      <c r="AQ3598"/>
      <c r="AR3598"/>
      <c r="AS3598"/>
      <c r="AT3598"/>
      <c r="AU3598"/>
      <c r="AV3598"/>
      <c r="AW3598"/>
      <c r="AX3598"/>
      <c r="AY3598"/>
      <c r="AZ3598"/>
      <c r="BA3598"/>
      <c r="BB3598"/>
      <c r="BC3598"/>
    </row>
    <row r="3599" spans="2:55" x14ac:dyDescent="0.25">
      <c r="B3599" s="3"/>
      <c r="C3599" s="3"/>
      <c r="D3599" s="3"/>
      <c r="E3599" s="3"/>
      <c r="F3599" s="3"/>
      <c r="G3599" s="3"/>
      <c r="H3599" s="3"/>
      <c r="I3599" s="3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  <c r="AM3599"/>
      <c r="AN3599"/>
      <c r="AO3599"/>
      <c r="AP3599"/>
      <c r="AQ3599"/>
      <c r="AR3599"/>
      <c r="AS3599"/>
      <c r="AT3599"/>
      <c r="AU3599"/>
      <c r="AV3599"/>
      <c r="AW3599"/>
      <c r="AX3599"/>
      <c r="AY3599"/>
      <c r="AZ3599"/>
      <c r="BA3599"/>
      <c r="BB3599"/>
      <c r="BC3599"/>
    </row>
    <row r="3600" spans="2:55" x14ac:dyDescent="0.25">
      <c r="B3600" s="3"/>
      <c r="C3600" s="3"/>
      <c r="D3600" s="3"/>
      <c r="E3600" s="3"/>
      <c r="F3600" s="3"/>
      <c r="G3600" s="3"/>
      <c r="H3600" s="3"/>
      <c r="I3600" s="3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  <c r="AM3600"/>
      <c r="AN3600"/>
      <c r="AO3600"/>
      <c r="AP3600"/>
      <c r="AQ3600"/>
      <c r="AR3600"/>
      <c r="AS3600"/>
      <c r="AT3600"/>
      <c r="AU3600"/>
      <c r="AV3600"/>
      <c r="AW3600"/>
      <c r="AX3600"/>
      <c r="AY3600"/>
      <c r="AZ3600"/>
      <c r="BA3600"/>
      <c r="BB3600"/>
      <c r="BC3600"/>
    </row>
    <row r="3601" spans="2:55" x14ac:dyDescent="0.25">
      <c r="B3601" s="3"/>
      <c r="C3601" s="3"/>
      <c r="D3601" s="3"/>
      <c r="E3601" s="3"/>
      <c r="F3601" s="3"/>
      <c r="G3601" s="3"/>
      <c r="H3601" s="3"/>
      <c r="I3601" s="3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  <c r="AM3601"/>
      <c r="AN3601"/>
      <c r="AO3601"/>
      <c r="AP3601"/>
      <c r="AQ3601"/>
      <c r="AR3601"/>
      <c r="AS3601"/>
      <c r="AT3601"/>
      <c r="AU3601"/>
      <c r="AV3601"/>
      <c r="AW3601"/>
      <c r="AX3601"/>
      <c r="AY3601"/>
      <c r="AZ3601"/>
      <c r="BA3601"/>
      <c r="BB3601"/>
      <c r="BC3601"/>
    </row>
    <row r="3602" spans="2:55" x14ac:dyDescent="0.25">
      <c r="B3602" s="3"/>
      <c r="C3602" s="3"/>
      <c r="D3602" s="3"/>
      <c r="E3602" s="3"/>
      <c r="F3602" s="3"/>
      <c r="G3602" s="3"/>
      <c r="H3602" s="3"/>
      <c r="I3602" s="3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  <c r="AM3602"/>
      <c r="AN3602"/>
      <c r="AO3602"/>
      <c r="AP3602"/>
      <c r="AQ3602"/>
      <c r="AR3602"/>
      <c r="AS3602"/>
      <c r="AT3602"/>
      <c r="AU3602"/>
      <c r="AV3602"/>
      <c r="AW3602"/>
      <c r="AX3602"/>
      <c r="AY3602"/>
      <c r="AZ3602"/>
      <c r="BA3602"/>
      <c r="BB3602"/>
      <c r="BC3602"/>
    </row>
    <row r="3603" spans="2:55" x14ac:dyDescent="0.25">
      <c r="B3603" s="3"/>
      <c r="C3603" s="3"/>
      <c r="D3603" s="3"/>
      <c r="E3603" s="3"/>
      <c r="F3603" s="3"/>
      <c r="G3603" s="3"/>
      <c r="H3603" s="3"/>
      <c r="I3603" s="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  <c r="AM3603"/>
      <c r="AN3603"/>
      <c r="AO3603"/>
      <c r="AP3603"/>
      <c r="AQ3603"/>
      <c r="AR3603"/>
      <c r="AS3603"/>
      <c r="AT3603"/>
      <c r="AU3603"/>
      <c r="AV3603"/>
      <c r="AW3603"/>
      <c r="AX3603"/>
      <c r="AY3603"/>
      <c r="AZ3603"/>
      <c r="BA3603"/>
      <c r="BB3603"/>
      <c r="BC3603"/>
    </row>
    <row r="3604" spans="2:55" x14ac:dyDescent="0.25">
      <c r="B3604" s="3"/>
      <c r="C3604" s="3"/>
      <c r="D3604" s="3"/>
      <c r="E3604" s="3"/>
      <c r="F3604" s="3"/>
      <c r="G3604" s="3"/>
      <c r="H3604" s="3"/>
      <c r="I3604" s="3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  <c r="AM3604"/>
      <c r="AN3604"/>
      <c r="AO3604"/>
      <c r="AP3604"/>
      <c r="AQ3604"/>
      <c r="AR3604"/>
      <c r="AS3604"/>
      <c r="AT3604"/>
      <c r="AU3604"/>
      <c r="AV3604"/>
      <c r="AW3604"/>
      <c r="AX3604"/>
      <c r="AY3604"/>
      <c r="AZ3604"/>
      <c r="BA3604"/>
      <c r="BB3604"/>
      <c r="BC3604"/>
    </row>
    <row r="3605" spans="2:55" x14ac:dyDescent="0.25">
      <c r="B3605" s="3"/>
      <c r="C3605" s="3"/>
      <c r="D3605" s="3"/>
      <c r="E3605" s="3"/>
      <c r="F3605" s="3"/>
      <c r="G3605" s="3"/>
      <c r="H3605" s="3"/>
      <c r="I3605" s="3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  <c r="AM3605"/>
      <c r="AN3605"/>
      <c r="AO3605"/>
      <c r="AP3605"/>
      <c r="AQ3605"/>
      <c r="AR3605"/>
      <c r="AS3605"/>
      <c r="AT3605"/>
      <c r="AU3605"/>
      <c r="AV3605"/>
      <c r="AW3605"/>
      <c r="AX3605"/>
      <c r="AY3605"/>
      <c r="AZ3605"/>
      <c r="BA3605"/>
      <c r="BB3605"/>
      <c r="BC3605"/>
    </row>
    <row r="3606" spans="2:55" x14ac:dyDescent="0.25">
      <c r="B3606" s="3"/>
      <c r="C3606" s="3"/>
      <c r="D3606" s="3"/>
      <c r="E3606" s="3"/>
      <c r="F3606" s="3"/>
      <c r="G3606" s="3"/>
      <c r="H3606" s="3"/>
      <c r="I3606" s="3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  <c r="AM3606"/>
      <c r="AN3606"/>
      <c r="AO3606"/>
      <c r="AP3606"/>
      <c r="AQ3606"/>
      <c r="AR3606"/>
      <c r="AS3606"/>
      <c r="AT3606"/>
      <c r="AU3606"/>
      <c r="AV3606"/>
      <c r="AW3606"/>
      <c r="AX3606"/>
      <c r="AY3606"/>
      <c r="AZ3606"/>
      <c r="BA3606"/>
      <c r="BB3606"/>
      <c r="BC3606"/>
    </row>
    <row r="3607" spans="2:55" x14ac:dyDescent="0.25">
      <c r="B3607" s="3"/>
      <c r="C3607" s="3"/>
      <c r="D3607" s="3"/>
      <c r="E3607" s="3"/>
      <c r="F3607" s="3"/>
      <c r="G3607" s="3"/>
      <c r="H3607" s="3"/>
      <c r="I3607" s="3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  <c r="AM3607"/>
      <c r="AN3607"/>
      <c r="AO3607"/>
      <c r="AP3607"/>
      <c r="AQ3607"/>
      <c r="AR3607"/>
      <c r="AS3607"/>
      <c r="AT3607"/>
      <c r="AU3607"/>
      <c r="AV3607"/>
      <c r="AW3607"/>
      <c r="AX3607"/>
      <c r="AY3607"/>
      <c r="AZ3607"/>
      <c r="BA3607"/>
      <c r="BB3607"/>
      <c r="BC3607"/>
    </row>
    <row r="3608" spans="2:55" x14ac:dyDescent="0.25">
      <c r="B3608" s="3"/>
      <c r="C3608" s="3"/>
      <c r="D3608" s="3"/>
      <c r="E3608" s="3"/>
      <c r="F3608" s="3"/>
      <c r="G3608" s="3"/>
      <c r="H3608" s="3"/>
      <c r="I3608" s="3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  <c r="AM3608"/>
      <c r="AN3608"/>
      <c r="AO3608"/>
      <c r="AP3608"/>
      <c r="AQ3608"/>
      <c r="AR3608"/>
      <c r="AS3608"/>
      <c r="AT3608"/>
      <c r="AU3608"/>
      <c r="AV3608"/>
      <c r="AW3608"/>
      <c r="AX3608"/>
      <c r="AY3608"/>
      <c r="AZ3608"/>
      <c r="BA3608"/>
      <c r="BB3608"/>
      <c r="BC3608"/>
    </row>
    <row r="3609" spans="2:55" x14ac:dyDescent="0.25">
      <c r="B3609" s="3"/>
      <c r="C3609" s="3"/>
      <c r="D3609" s="3"/>
      <c r="E3609" s="3"/>
      <c r="F3609" s="3"/>
      <c r="G3609" s="3"/>
      <c r="H3609" s="3"/>
      <c r="I3609" s="3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  <c r="AM3609"/>
      <c r="AN3609"/>
      <c r="AO3609"/>
      <c r="AP3609"/>
      <c r="AQ3609"/>
      <c r="AR3609"/>
      <c r="AS3609"/>
      <c r="AT3609"/>
      <c r="AU3609"/>
      <c r="AV3609"/>
      <c r="AW3609"/>
      <c r="AX3609"/>
      <c r="AY3609"/>
      <c r="AZ3609"/>
      <c r="BA3609"/>
      <c r="BB3609"/>
      <c r="BC3609"/>
    </row>
    <row r="3610" spans="2:55" x14ac:dyDescent="0.25">
      <c r="B3610" s="3"/>
      <c r="C3610" s="3"/>
      <c r="D3610" s="3"/>
      <c r="E3610" s="3"/>
      <c r="F3610" s="3"/>
      <c r="G3610" s="3"/>
      <c r="H3610" s="3"/>
      <c r="I3610" s="3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  <c r="AM3610"/>
      <c r="AN3610"/>
      <c r="AO3610"/>
      <c r="AP3610"/>
      <c r="AQ3610"/>
      <c r="AR3610"/>
      <c r="AS3610"/>
      <c r="AT3610"/>
      <c r="AU3610"/>
      <c r="AV3610"/>
      <c r="AW3610"/>
      <c r="AX3610"/>
      <c r="AY3610"/>
      <c r="AZ3610"/>
      <c r="BA3610"/>
      <c r="BB3610"/>
      <c r="BC3610"/>
    </row>
    <row r="3611" spans="2:55" x14ac:dyDescent="0.25">
      <c r="B3611" s="3"/>
      <c r="C3611" s="3"/>
      <c r="D3611" s="3"/>
      <c r="E3611" s="3"/>
      <c r="F3611" s="3"/>
      <c r="G3611" s="3"/>
      <c r="H3611" s="3"/>
      <c r="I3611" s="3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  <c r="AM3611"/>
      <c r="AN3611"/>
      <c r="AO3611"/>
      <c r="AP3611"/>
      <c r="AQ3611"/>
      <c r="AR3611"/>
      <c r="AS3611"/>
      <c r="AT3611"/>
      <c r="AU3611"/>
      <c r="AV3611"/>
      <c r="AW3611"/>
      <c r="AX3611"/>
      <c r="AY3611"/>
      <c r="AZ3611"/>
      <c r="BA3611"/>
      <c r="BB3611"/>
      <c r="BC3611"/>
    </row>
    <row r="3612" spans="2:55" x14ac:dyDescent="0.25">
      <c r="B3612" s="3"/>
      <c r="C3612" s="3"/>
      <c r="D3612" s="3"/>
      <c r="E3612" s="3"/>
      <c r="F3612" s="3"/>
      <c r="G3612" s="3"/>
      <c r="H3612" s="3"/>
      <c r="I3612" s="3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  <c r="AM3612"/>
      <c r="AN3612"/>
      <c r="AO3612"/>
      <c r="AP3612"/>
      <c r="AQ3612"/>
      <c r="AR3612"/>
      <c r="AS3612"/>
      <c r="AT3612"/>
      <c r="AU3612"/>
      <c r="AV3612"/>
      <c r="AW3612"/>
      <c r="AX3612"/>
      <c r="AY3612"/>
      <c r="AZ3612"/>
      <c r="BA3612"/>
      <c r="BB3612"/>
      <c r="BC3612"/>
    </row>
    <row r="3613" spans="2:55" x14ac:dyDescent="0.25">
      <c r="B3613" s="3"/>
      <c r="C3613" s="3"/>
      <c r="D3613" s="3"/>
      <c r="E3613" s="3"/>
      <c r="F3613" s="3"/>
      <c r="G3613" s="3"/>
      <c r="H3613" s="3"/>
      <c r="I3613" s="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  <c r="AM3613"/>
      <c r="AN3613"/>
      <c r="AO3613"/>
      <c r="AP3613"/>
      <c r="AQ3613"/>
      <c r="AR3613"/>
      <c r="AS3613"/>
      <c r="AT3613"/>
      <c r="AU3613"/>
      <c r="AV3613"/>
      <c r="AW3613"/>
      <c r="AX3613"/>
      <c r="AY3613"/>
      <c r="AZ3613"/>
      <c r="BA3613"/>
      <c r="BB3613"/>
      <c r="BC3613"/>
    </row>
    <row r="3614" spans="2:55" x14ac:dyDescent="0.25">
      <c r="B3614" s="3"/>
      <c r="C3614" s="3"/>
      <c r="D3614" s="3"/>
      <c r="E3614" s="3"/>
      <c r="F3614" s="3"/>
      <c r="G3614" s="3"/>
      <c r="H3614" s="3"/>
      <c r="I3614" s="3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  <c r="AM3614"/>
      <c r="AN3614"/>
      <c r="AO3614"/>
      <c r="AP3614"/>
      <c r="AQ3614"/>
      <c r="AR3614"/>
      <c r="AS3614"/>
      <c r="AT3614"/>
      <c r="AU3614"/>
      <c r="AV3614"/>
      <c r="AW3614"/>
      <c r="AX3614"/>
      <c r="AY3614"/>
      <c r="AZ3614"/>
      <c r="BA3614"/>
      <c r="BB3614"/>
      <c r="BC3614"/>
    </row>
    <row r="3615" spans="2:55" x14ac:dyDescent="0.25">
      <c r="B3615" s="3"/>
      <c r="C3615" s="3"/>
      <c r="D3615" s="3"/>
      <c r="E3615" s="3"/>
      <c r="F3615" s="3"/>
      <c r="G3615" s="3"/>
      <c r="H3615" s="3"/>
      <c r="I3615" s="3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  <c r="AM3615"/>
      <c r="AN3615"/>
      <c r="AO3615"/>
      <c r="AP3615"/>
      <c r="AQ3615"/>
      <c r="AR3615"/>
      <c r="AS3615"/>
      <c r="AT3615"/>
      <c r="AU3615"/>
      <c r="AV3615"/>
      <c r="AW3615"/>
      <c r="AX3615"/>
      <c r="AY3615"/>
      <c r="AZ3615"/>
      <c r="BA3615"/>
      <c r="BB3615"/>
      <c r="BC3615"/>
    </row>
    <row r="3616" spans="2:55" x14ac:dyDescent="0.25">
      <c r="B3616" s="3"/>
      <c r="C3616" s="3"/>
      <c r="D3616" s="3"/>
      <c r="E3616" s="3"/>
      <c r="F3616" s="3"/>
      <c r="G3616" s="3"/>
      <c r="H3616" s="3"/>
      <c r="I3616" s="3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  <c r="AM3616"/>
      <c r="AN3616"/>
      <c r="AO3616"/>
      <c r="AP3616"/>
      <c r="AQ3616"/>
      <c r="AR3616"/>
      <c r="AS3616"/>
      <c r="AT3616"/>
      <c r="AU3616"/>
      <c r="AV3616"/>
      <c r="AW3616"/>
      <c r="AX3616"/>
      <c r="AY3616"/>
      <c r="AZ3616"/>
      <c r="BA3616"/>
      <c r="BB3616"/>
      <c r="BC3616"/>
    </row>
    <row r="3617" spans="2:55" x14ac:dyDescent="0.25">
      <c r="B3617" s="3"/>
      <c r="C3617" s="3"/>
      <c r="D3617" s="3"/>
      <c r="E3617" s="3"/>
      <c r="F3617" s="3"/>
      <c r="G3617" s="3"/>
      <c r="H3617" s="3"/>
      <c r="I3617" s="3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  <c r="AM3617"/>
      <c r="AN3617"/>
      <c r="AO3617"/>
      <c r="AP3617"/>
      <c r="AQ3617"/>
      <c r="AR3617"/>
      <c r="AS3617"/>
      <c r="AT3617"/>
      <c r="AU3617"/>
      <c r="AV3617"/>
      <c r="AW3617"/>
      <c r="AX3617"/>
      <c r="AY3617"/>
      <c r="AZ3617"/>
      <c r="BA3617"/>
      <c r="BB3617"/>
      <c r="BC3617"/>
    </row>
    <row r="3618" spans="2:55" x14ac:dyDescent="0.25">
      <c r="B3618" s="3"/>
      <c r="C3618" s="3"/>
      <c r="D3618" s="3"/>
      <c r="E3618" s="3"/>
      <c r="F3618" s="3"/>
      <c r="G3618" s="3"/>
      <c r="H3618" s="3"/>
      <c r="I3618" s="3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  <c r="AM3618"/>
      <c r="AN3618"/>
      <c r="AO3618"/>
      <c r="AP3618"/>
      <c r="AQ3618"/>
      <c r="AR3618"/>
      <c r="AS3618"/>
      <c r="AT3618"/>
      <c r="AU3618"/>
      <c r="AV3618"/>
      <c r="AW3618"/>
      <c r="AX3618"/>
      <c r="AY3618"/>
      <c r="AZ3618"/>
      <c r="BA3618"/>
      <c r="BB3618"/>
      <c r="BC3618"/>
    </row>
    <row r="3619" spans="2:55" x14ac:dyDescent="0.25">
      <c r="B3619" s="3"/>
      <c r="C3619" s="3"/>
      <c r="D3619" s="3"/>
      <c r="E3619" s="3"/>
      <c r="F3619" s="3"/>
      <c r="G3619" s="3"/>
      <c r="H3619" s="3"/>
      <c r="I3619" s="3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  <c r="AM3619"/>
      <c r="AN3619"/>
      <c r="AO3619"/>
      <c r="AP3619"/>
      <c r="AQ3619"/>
      <c r="AR3619"/>
      <c r="AS3619"/>
      <c r="AT3619"/>
      <c r="AU3619"/>
      <c r="AV3619"/>
      <c r="AW3619"/>
      <c r="AX3619"/>
      <c r="AY3619"/>
      <c r="AZ3619"/>
      <c r="BA3619"/>
      <c r="BB3619"/>
      <c r="BC3619"/>
    </row>
    <row r="3620" spans="2:55" x14ac:dyDescent="0.25">
      <c r="B3620" s="3"/>
      <c r="C3620" s="3"/>
      <c r="D3620" s="3"/>
      <c r="E3620" s="3"/>
      <c r="F3620" s="3"/>
      <c r="G3620" s="3"/>
      <c r="H3620" s="3"/>
      <c r="I3620" s="3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  <c r="AM3620"/>
      <c r="AN3620"/>
      <c r="AO3620"/>
      <c r="AP3620"/>
      <c r="AQ3620"/>
      <c r="AR3620"/>
      <c r="AS3620"/>
      <c r="AT3620"/>
      <c r="AU3620"/>
      <c r="AV3620"/>
      <c r="AW3620"/>
      <c r="AX3620"/>
      <c r="AY3620"/>
      <c r="AZ3620"/>
      <c r="BA3620"/>
      <c r="BB3620"/>
      <c r="BC3620"/>
    </row>
    <row r="3621" spans="2:55" x14ac:dyDescent="0.25">
      <c r="B3621" s="3"/>
      <c r="C3621" s="3"/>
      <c r="D3621" s="3"/>
      <c r="E3621" s="3"/>
      <c r="F3621" s="3"/>
      <c r="G3621" s="3"/>
      <c r="H3621" s="3"/>
      <c r="I3621" s="3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  <c r="AM3621"/>
      <c r="AN3621"/>
      <c r="AO3621"/>
      <c r="AP3621"/>
      <c r="AQ3621"/>
      <c r="AR3621"/>
      <c r="AS3621"/>
      <c r="AT3621"/>
      <c r="AU3621"/>
      <c r="AV3621"/>
      <c r="AW3621"/>
      <c r="AX3621"/>
      <c r="AY3621"/>
      <c r="AZ3621"/>
      <c r="BA3621"/>
      <c r="BB3621"/>
      <c r="BC3621"/>
    </row>
    <row r="3622" spans="2:55" x14ac:dyDescent="0.25">
      <c r="B3622" s="3"/>
      <c r="C3622" s="3"/>
      <c r="D3622" s="3"/>
      <c r="E3622" s="3"/>
      <c r="F3622" s="3"/>
      <c r="G3622" s="3"/>
      <c r="H3622" s="3"/>
      <c r="I3622" s="3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  <c r="AM3622"/>
      <c r="AN3622"/>
      <c r="AO3622"/>
      <c r="AP3622"/>
      <c r="AQ3622"/>
      <c r="AR3622"/>
      <c r="AS3622"/>
      <c r="AT3622"/>
      <c r="AU3622"/>
      <c r="AV3622"/>
      <c r="AW3622"/>
      <c r="AX3622"/>
      <c r="AY3622"/>
      <c r="AZ3622"/>
      <c r="BA3622"/>
      <c r="BB3622"/>
      <c r="BC3622"/>
    </row>
    <row r="3623" spans="2:55" x14ac:dyDescent="0.25">
      <c r="B3623" s="3"/>
      <c r="C3623" s="3"/>
      <c r="D3623" s="3"/>
      <c r="E3623" s="3"/>
      <c r="F3623" s="3"/>
      <c r="G3623" s="3"/>
      <c r="H3623" s="3"/>
      <c r="I3623" s="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  <c r="AM3623"/>
      <c r="AN3623"/>
      <c r="AO3623"/>
      <c r="AP3623"/>
      <c r="AQ3623"/>
      <c r="AR3623"/>
      <c r="AS3623"/>
      <c r="AT3623"/>
      <c r="AU3623"/>
      <c r="AV3623"/>
      <c r="AW3623"/>
      <c r="AX3623"/>
      <c r="AY3623"/>
      <c r="AZ3623"/>
      <c r="BA3623"/>
      <c r="BB3623"/>
      <c r="BC3623"/>
    </row>
    <row r="3624" spans="2:55" x14ac:dyDescent="0.25">
      <c r="B3624" s="3"/>
      <c r="C3624" s="3"/>
      <c r="D3624" s="3"/>
      <c r="E3624" s="3"/>
      <c r="F3624" s="3"/>
      <c r="G3624" s="3"/>
      <c r="H3624" s="3"/>
      <c r="I3624" s="3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  <c r="AM3624"/>
      <c r="AN3624"/>
      <c r="AO3624"/>
      <c r="AP3624"/>
      <c r="AQ3624"/>
      <c r="AR3624"/>
      <c r="AS3624"/>
      <c r="AT3624"/>
      <c r="AU3624"/>
      <c r="AV3624"/>
      <c r="AW3624"/>
      <c r="AX3624"/>
      <c r="AY3624"/>
      <c r="AZ3624"/>
      <c r="BA3624"/>
      <c r="BB3624"/>
      <c r="BC3624"/>
    </row>
    <row r="3625" spans="2:55" x14ac:dyDescent="0.25">
      <c r="B3625" s="3"/>
      <c r="C3625" s="3"/>
      <c r="D3625" s="3"/>
      <c r="E3625" s="3"/>
      <c r="F3625" s="3"/>
      <c r="G3625" s="3"/>
      <c r="H3625" s="3"/>
      <c r="I3625" s="3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  <c r="AM3625"/>
      <c r="AN3625"/>
      <c r="AO3625"/>
      <c r="AP3625"/>
      <c r="AQ3625"/>
      <c r="AR3625"/>
      <c r="AS3625"/>
      <c r="AT3625"/>
      <c r="AU3625"/>
      <c r="AV3625"/>
      <c r="AW3625"/>
      <c r="AX3625"/>
      <c r="AY3625"/>
      <c r="AZ3625"/>
      <c r="BA3625"/>
      <c r="BB3625"/>
      <c r="BC3625"/>
    </row>
    <row r="3626" spans="2:55" x14ac:dyDescent="0.25">
      <c r="B3626" s="3"/>
      <c r="C3626" s="3"/>
      <c r="D3626" s="3"/>
      <c r="E3626" s="3"/>
      <c r="F3626" s="3"/>
      <c r="G3626" s="3"/>
      <c r="H3626" s="3"/>
      <c r="I3626" s="3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  <c r="AM3626"/>
      <c r="AN3626"/>
      <c r="AO3626"/>
      <c r="AP3626"/>
      <c r="AQ3626"/>
      <c r="AR3626"/>
      <c r="AS3626"/>
      <c r="AT3626"/>
      <c r="AU3626"/>
      <c r="AV3626"/>
      <c r="AW3626"/>
      <c r="AX3626"/>
      <c r="AY3626"/>
      <c r="AZ3626"/>
      <c r="BA3626"/>
      <c r="BB3626"/>
      <c r="BC3626"/>
    </row>
    <row r="3627" spans="2:55" x14ac:dyDescent="0.25">
      <c r="B3627" s="3"/>
      <c r="C3627" s="3"/>
      <c r="D3627" s="3"/>
      <c r="E3627" s="3"/>
      <c r="F3627" s="3"/>
      <c r="G3627" s="3"/>
      <c r="H3627" s="3"/>
      <c r="I3627" s="3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  <c r="AM3627"/>
      <c r="AN3627"/>
      <c r="AO3627"/>
      <c r="AP3627"/>
      <c r="AQ3627"/>
      <c r="AR3627"/>
      <c r="AS3627"/>
      <c r="AT3627"/>
      <c r="AU3627"/>
      <c r="AV3627"/>
      <c r="AW3627"/>
      <c r="AX3627"/>
      <c r="AY3627"/>
      <c r="AZ3627"/>
      <c r="BA3627"/>
      <c r="BB3627"/>
      <c r="BC3627"/>
    </row>
    <row r="3628" spans="2:55" x14ac:dyDescent="0.25">
      <c r="B3628" s="3"/>
      <c r="C3628" s="3"/>
      <c r="D3628" s="3"/>
      <c r="E3628" s="3"/>
      <c r="F3628" s="3"/>
      <c r="G3628" s="3"/>
      <c r="H3628" s="3"/>
      <c r="I3628" s="3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  <c r="AM3628"/>
      <c r="AN3628"/>
      <c r="AO3628"/>
      <c r="AP3628"/>
      <c r="AQ3628"/>
      <c r="AR3628"/>
      <c r="AS3628"/>
      <c r="AT3628"/>
      <c r="AU3628"/>
      <c r="AV3628"/>
      <c r="AW3628"/>
      <c r="AX3628"/>
      <c r="AY3628"/>
      <c r="AZ3628"/>
      <c r="BA3628"/>
      <c r="BB3628"/>
      <c r="BC3628"/>
    </row>
    <row r="3629" spans="2:55" x14ac:dyDescent="0.25">
      <c r="B3629" s="3"/>
      <c r="C3629" s="3"/>
      <c r="D3629" s="3"/>
      <c r="E3629" s="3"/>
      <c r="F3629" s="3"/>
      <c r="G3629" s="3"/>
      <c r="H3629" s="3"/>
      <c r="I3629" s="3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  <c r="AM3629"/>
      <c r="AN3629"/>
      <c r="AO3629"/>
      <c r="AP3629"/>
      <c r="AQ3629"/>
      <c r="AR3629"/>
      <c r="AS3629"/>
      <c r="AT3629"/>
      <c r="AU3629"/>
      <c r="AV3629"/>
      <c r="AW3629"/>
      <c r="AX3629"/>
      <c r="AY3629"/>
      <c r="AZ3629"/>
      <c r="BA3629"/>
      <c r="BB3629"/>
      <c r="BC3629"/>
    </row>
    <row r="3630" spans="2:55" x14ac:dyDescent="0.25">
      <c r="B3630" s="3"/>
      <c r="C3630" s="3"/>
      <c r="D3630" s="3"/>
      <c r="E3630" s="3"/>
      <c r="F3630" s="3"/>
      <c r="G3630" s="3"/>
      <c r="H3630" s="3"/>
      <c r="I3630" s="3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  <c r="AM3630"/>
      <c r="AN3630"/>
      <c r="AO3630"/>
      <c r="AP3630"/>
      <c r="AQ3630"/>
      <c r="AR3630"/>
      <c r="AS3630"/>
      <c r="AT3630"/>
      <c r="AU3630"/>
      <c r="AV3630"/>
      <c r="AW3630"/>
      <c r="AX3630"/>
      <c r="AY3630"/>
      <c r="AZ3630"/>
      <c r="BA3630"/>
      <c r="BB3630"/>
      <c r="BC3630"/>
    </row>
    <row r="3631" spans="2:55" x14ac:dyDescent="0.25">
      <c r="B3631" s="3"/>
      <c r="C3631" s="3"/>
      <c r="D3631" s="3"/>
      <c r="E3631" s="3"/>
      <c r="F3631" s="3"/>
      <c r="G3631" s="3"/>
      <c r="H3631" s="3"/>
      <c r="I3631" s="3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  <c r="AM3631"/>
      <c r="AN3631"/>
      <c r="AO3631"/>
      <c r="AP3631"/>
      <c r="AQ3631"/>
      <c r="AR3631"/>
      <c r="AS3631"/>
      <c r="AT3631"/>
      <c r="AU3631"/>
      <c r="AV3631"/>
      <c r="AW3631"/>
      <c r="AX3631"/>
      <c r="AY3631"/>
      <c r="AZ3631"/>
      <c r="BA3631"/>
      <c r="BB3631"/>
      <c r="BC3631"/>
    </row>
    <row r="3632" spans="2:55" x14ac:dyDescent="0.25">
      <c r="B3632" s="3"/>
      <c r="C3632" s="3"/>
      <c r="D3632" s="3"/>
      <c r="E3632" s="3"/>
      <c r="F3632" s="3"/>
      <c r="G3632" s="3"/>
      <c r="H3632" s="3"/>
      <c r="I3632" s="3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  <c r="AM3632"/>
      <c r="AN3632"/>
      <c r="AO3632"/>
      <c r="AP3632"/>
      <c r="AQ3632"/>
      <c r="AR3632"/>
      <c r="AS3632"/>
      <c r="AT3632"/>
      <c r="AU3632"/>
      <c r="AV3632"/>
      <c r="AW3632"/>
      <c r="AX3632"/>
      <c r="AY3632"/>
      <c r="AZ3632"/>
      <c r="BA3632"/>
      <c r="BB3632"/>
      <c r="BC3632"/>
    </row>
    <row r="3633" spans="2:55" x14ac:dyDescent="0.25">
      <c r="B3633" s="3"/>
      <c r="C3633" s="3"/>
      <c r="D3633" s="3"/>
      <c r="E3633" s="3"/>
      <c r="F3633" s="3"/>
      <c r="G3633" s="3"/>
      <c r="H3633" s="3"/>
      <c r="I3633" s="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  <c r="AM3633"/>
      <c r="AN3633"/>
      <c r="AO3633"/>
      <c r="AP3633"/>
      <c r="AQ3633"/>
      <c r="AR3633"/>
      <c r="AS3633"/>
      <c r="AT3633"/>
      <c r="AU3633"/>
      <c r="AV3633"/>
      <c r="AW3633"/>
      <c r="AX3633"/>
      <c r="AY3633"/>
      <c r="AZ3633"/>
      <c r="BA3633"/>
      <c r="BB3633"/>
      <c r="BC3633"/>
    </row>
    <row r="3634" spans="2:55" x14ac:dyDescent="0.25">
      <c r="B3634" s="3"/>
      <c r="C3634" s="3"/>
      <c r="D3634" s="3"/>
      <c r="E3634" s="3"/>
      <c r="F3634" s="3"/>
      <c r="G3634" s="3"/>
      <c r="H3634" s="3"/>
      <c r="I3634" s="3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  <c r="AM3634"/>
      <c r="AN3634"/>
      <c r="AO3634"/>
      <c r="AP3634"/>
      <c r="AQ3634"/>
      <c r="AR3634"/>
      <c r="AS3634"/>
      <c r="AT3634"/>
      <c r="AU3634"/>
      <c r="AV3634"/>
      <c r="AW3634"/>
      <c r="AX3634"/>
      <c r="AY3634"/>
      <c r="AZ3634"/>
      <c r="BA3634"/>
      <c r="BB3634"/>
      <c r="BC3634"/>
    </row>
    <row r="3635" spans="2:55" x14ac:dyDescent="0.25">
      <c r="B3635" s="3"/>
      <c r="C3635" s="3"/>
      <c r="D3635" s="3"/>
      <c r="E3635" s="3"/>
      <c r="F3635" s="3"/>
      <c r="G3635" s="3"/>
      <c r="H3635" s="3"/>
      <c r="I3635" s="3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  <c r="AM3635"/>
      <c r="AN3635"/>
      <c r="AO3635"/>
      <c r="AP3635"/>
      <c r="AQ3635"/>
      <c r="AR3635"/>
      <c r="AS3635"/>
      <c r="AT3635"/>
      <c r="AU3635"/>
      <c r="AV3635"/>
      <c r="AW3635"/>
      <c r="AX3635"/>
      <c r="AY3635"/>
      <c r="AZ3635"/>
      <c r="BA3635"/>
      <c r="BB3635"/>
      <c r="BC3635"/>
    </row>
    <row r="3636" spans="2:55" x14ac:dyDescent="0.25">
      <c r="B3636" s="3"/>
      <c r="C3636" s="3"/>
      <c r="D3636" s="3"/>
      <c r="E3636" s="3"/>
      <c r="F3636" s="3"/>
      <c r="G3636" s="3"/>
      <c r="H3636" s="3"/>
      <c r="I3636" s="3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  <c r="AM3636"/>
      <c r="AN3636"/>
      <c r="AO3636"/>
      <c r="AP3636"/>
      <c r="AQ3636"/>
      <c r="AR3636"/>
      <c r="AS3636"/>
      <c r="AT3636"/>
      <c r="AU3636"/>
      <c r="AV3636"/>
      <c r="AW3636"/>
      <c r="AX3636"/>
      <c r="AY3636"/>
      <c r="AZ3636"/>
      <c r="BA3636"/>
      <c r="BB3636"/>
      <c r="BC3636"/>
    </row>
    <row r="3637" spans="2:55" x14ac:dyDescent="0.25">
      <c r="B3637" s="3"/>
      <c r="C3637" s="3"/>
      <c r="D3637" s="3"/>
      <c r="E3637" s="3"/>
      <c r="F3637" s="3"/>
      <c r="G3637" s="3"/>
      <c r="H3637" s="3"/>
      <c r="I3637" s="3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  <c r="AM3637"/>
      <c r="AN3637"/>
      <c r="AO3637"/>
      <c r="AP3637"/>
      <c r="AQ3637"/>
      <c r="AR3637"/>
      <c r="AS3637"/>
      <c r="AT3637"/>
      <c r="AU3637"/>
      <c r="AV3637"/>
      <c r="AW3637"/>
      <c r="AX3637"/>
      <c r="AY3637"/>
      <c r="AZ3637"/>
      <c r="BA3637"/>
      <c r="BB3637"/>
      <c r="BC3637"/>
    </row>
    <row r="3638" spans="2:55" x14ac:dyDescent="0.25">
      <c r="B3638" s="3"/>
      <c r="C3638" s="3"/>
      <c r="D3638" s="3"/>
      <c r="E3638" s="3"/>
      <c r="F3638" s="3"/>
      <c r="G3638" s="3"/>
      <c r="H3638" s="3"/>
      <c r="I3638" s="3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  <c r="AM3638"/>
      <c r="AN3638"/>
      <c r="AO3638"/>
      <c r="AP3638"/>
      <c r="AQ3638"/>
      <c r="AR3638"/>
      <c r="AS3638"/>
      <c r="AT3638"/>
      <c r="AU3638"/>
      <c r="AV3638"/>
      <c r="AW3638"/>
      <c r="AX3638"/>
      <c r="AY3638"/>
      <c r="AZ3638"/>
      <c r="BA3638"/>
      <c r="BB3638"/>
      <c r="BC3638"/>
    </row>
    <row r="3639" spans="2:55" x14ac:dyDescent="0.25">
      <c r="B3639" s="3"/>
      <c r="C3639" s="3"/>
      <c r="D3639" s="3"/>
      <c r="E3639" s="3"/>
      <c r="F3639" s="3"/>
      <c r="G3639" s="3"/>
      <c r="H3639" s="3"/>
      <c r="I3639" s="3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  <c r="AM3639"/>
      <c r="AN3639"/>
      <c r="AO3639"/>
      <c r="AP3639"/>
      <c r="AQ3639"/>
      <c r="AR3639"/>
      <c r="AS3639"/>
      <c r="AT3639"/>
      <c r="AU3639"/>
      <c r="AV3639"/>
      <c r="AW3639"/>
      <c r="AX3639"/>
      <c r="AY3639"/>
      <c r="AZ3639"/>
      <c r="BA3639"/>
      <c r="BB3639"/>
      <c r="BC3639"/>
    </row>
    <row r="3640" spans="2:55" x14ac:dyDescent="0.25">
      <c r="B3640" s="3"/>
      <c r="C3640" s="3"/>
      <c r="D3640" s="3"/>
      <c r="E3640" s="3"/>
      <c r="F3640" s="3"/>
      <c r="G3640" s="3"/>
      <c r="H3640" s="3"/>
      <c r="I3640" s="3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  <c r="AM3640"/>
      <c r="AN3640"/>
      <c r="AO3640"/>
      <c r="AP3640"/>
      <c r="AQ3640"/>
      <c r="AR3640"/>
      <c r="AS3640"/>
      <c r="AT3640"/>
      <c r="AU3640"/>
      <c r="AV3640"/>
      <c r="AW3640"/>
      <c r="AX3640"/>
      <c r="AY3640"/>
      <c r="AZ3640"/>
      <c r="BA3640"/>
      <c r="BB3640"/>
      <c r="BC3640"/>
    </row>
    <row r="3641" spans="2:55" x14ac:dyDescent="0.25">
      <c r="B3641" s="3"/>
      <c r="C3641" s="3"/>
      <c r="D3641" s="3"/>
      <c r="E3641" s="3"/>
      <c r="F3641" s="3"/>
      <c r="G3641" s="3"/>
      <c r="H3641" s="3"/>
      <c r="I3641" s="3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  <c r="AM3641"/>
      <c r="AN3641"/>
      <c r="AO3641"/>
      <c r="AP3641"/>
      <c r="AQ3641"/>
      <c r="AR3641"/>
      <c r="AS3641"/>
      <c r="AT3641"/>
      <c r="AU3641"/>
      <c r="AV3641"/>
      <c r="AW3641"/>
      <c r="AX3641"/>
      <c r="AY3641"/>
      <c r="AZ3641"/>
      <c r="BA3641"/>
      <c r="BB3641"/>
      <c r="BC3641"/>
    </row>
    <row r="3642" spans="2:55" x14ac:dyDescent="0.25">
      <c r="B3642" s="3"/>
      <c r="C3642" s="3"/>
      <c r="D3642" s="3"/>
      <c r="E3642" s="3"/>
      <c r="F3642" s="3"/>
      <c r="G3642" s="3"/>
      <c r="H3642" s="3"/>
      <c r="I3642" s="3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  <c r="AM3642"/>
      <c r="AN3642"/>
      <c r="AO3642"/>
      <c r="AP3642"/>
      <c r="AQ3642"/>
      <c r="AR3642"/>
      <c r="AS3642"/>
      <c r="AT3642"/>
      <c r="AU3642"/>
      <c r="AV3642"/>
      <c r="AW3642"/>
      <c r="AX3642"/>
      <c r="AY3642"/>
      <c r="AZ3642"/>
      <c r="BA3642"/>
      <c r="BB3642"/>
      <c r="BC3642"/>
    </row>
    <row r="3643" spans="2:55" x14ac:dyDescent="0.25">
      <c r="B3643" s="3"/>
      <c r="C3643" s="3"/>
      <c r="D3643" s="3"/>
      <c r="E3643" s="3"/>
      <c r="F3643" s="3"/>
      <c r="G3643" s="3"/>
      <c r="H3643" s="3"/>
      <c r="I3643" s="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  <c r="AM3643"/>
      <c r="AN3643"/>
      <c r="AO3643"/>
      <c r="AP3643"/>
      <c r="AQ3643"/>
      <c r="AR3643"/>
      <c r="AS3643"/>
      <c r="AT3643"/>
      <c r="AU3643"/>
      <c r="AV3643"/>
      <c r="AW3643"/>
      <c r="AX3643"/>
      <c r="AY3643"/>
      <c r="AZ3643"/>
      <c r="BA3643"/>
      <c r="BB3643"/>
      <c r="BC3643"/>
    </row>
    <row r="3644" spans="2:55" x14ac:dyDescent="0.25">
      <c r="B3644" s="3"/>
      <c r="C3644" s="3"/>
      <c r="D3644" s="3"/>
      <c r="E3644" s="3"/>
      <c r="F3644" s="3"/>
      <c r="G3644" s="3"/>
      <c r="H3644" s="3"/>
      <c r="I3644" s="3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  <c r="AM3644"/>
      <c r="AN3644"/>
      <c r="AO3644"/>
      <c r="AP3644"/>
      <c r="AQ3644"/>
      <c r="AR3644"/>
      <c r="AS3644"/>
      <c r="AT3644"/>
      <c r="AU3644"/>
      <c r="AV3644"/>
      <c r="AW3644"/>
      <c r="AX3644"/>
      <c r="AY3644"/>
      <c r="AZ3644"/>
      <c r="BA3644"/>
      <c r="BB3644"/>
      <c r="BC3644"/>
    </row>
    <row r="3645" spans="2:55" x14ac:dyDescent="0.25">
      <c r="B3645" s="3"/>
      <c r="C3645" s="3"/>
      <c r="D3645" s="3"/>
      <c r="E3645" s="3"/>
      <c r="F3645" s="3"/>
      <c r="G3645" s="3"/>
      <c r="H3645" s="3"/>
      <c r="I3645" s="3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  <c r="AM3645"/>
      <c r="AN3645"/>
      <c r="AO3645"/>
      <c r="AP3645"/>
      <c r="AQ3645"/>
      <c r="AR3645"/>
      <c r="AS3645"/>
      <c r="AT3645"/>
      <c r="AU3645"/>
      <c r="AV3645"/>
      <c r="AW3645"/>
      <c r="AX3645"/>
      <c r="AY3645"/>
      <c r="AZ3645"/>
      <c r="BA3645"/>
      <c r="BB3645"/>
      <c r="BC3645"/>
    </row>
    <row r="3646" spans="2:55" x14ac:dyDescent="0.25">
      <c r="B3646" s="3"/>
      <c r="C3646" s="3"/>
      <c r="D3646" s="3"/>
      <c r="E3646" s="3"/>
      <c r="F3646" s="3"/>
      <c r="G3646" s="3"/>
      <c r="H3646" s="3"/>
      <c r="I3646" s="3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  <c r="AM3646"/>
      <c r="AN3646"/>
      <c r="AO3646"/>
      <c r="AP3646"/>
      <c r="AQ3646"/>
      <c r="AR3646"/>
      <c r="AS3646"/>
      <c r="AT3646"/>
      <c r="AU3646"/>
      <c r="AV3646"/>
      <c r="AW3646"/>
      <c r="AX3646"/>
      <c r="AY3646"/>
      <c r="AZ3646"/>
      <c r="BA3646"/>
      <c r="BB3646"/>
      <c r="BC3646"/>
    </row>
    <row r="3647" spans="2:55" x14ac:dyDescent="0.25">
      <c r="B3647" s="3"/>
      <c r="C3647" s="3"/>
      <c r="D3647" s="3"/>
      <c r="E3647" s="3"/>
      <c r="F3647" s="3"/>
      <c r="G3647" s="3"/>
      <c r="H3647" s="3"/>
      <c r="I3647" s="3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  <c r="AM3647"/>
      <c r="AN3647"/>
      <c r="AO3647"/>
      <c r="AP3647"/>
      <c r="AQ3647"/>
      <c r="AR3647"/>
      <c r="AS3647"/>
      <c r="AT3647"/>
      <c r="AU3647"/>
      <c r="AV3647"/>
      <c r="AW3647"/>
      <c r="AX3647"/>
      <c r="AY3647"/>
      <c r="AZ3647"/>
      <c r="BA3647"/>
      <c r="BB3647"/>
      <c r="BC3647"/>
    </row>
    <row r="3648" spans="2:55" x14ac:dyDescent="0.25">
      <c r="B3648" s="3"/>
      <c r="C3648" s="3"/>
      <c r="D3648" s="3"/>
      <c r="E3648" s="3"/>
      <c r="F3648" s="3"/>
      <c r="G3648" s="3"/>
      <c r="H3648" s="3"/>
      <c r="I3648" s="3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  <c r="AM3648"/>
      <c r="AN3648"/>
      <c r="AO3648"/>
      <c r="AP3648"/>
      <c r="AQ3648"/>
      <c r="AR3648"/>
      <c r="AS3648"/>
      <c r="AT3648"/>
      <c r="AU3648"/>
      <c r="AV3648"/>
      <c r="AW3648"/>
      <c r="AX3648"/>
      <c r="AY3648"/>
      <c r="AZ3648"/>
      <c r="BA3648"/>
      <c r="BB3648"/>
      <c r="BC3648"/>
    </row>
    <row r="3649" spans="2:55" x14ac:dyDescent="0.25">
      <c r="B3649" s="3"/>
      <c r="C3649" s="3"/>
      <c r="D3649" s="3"/>
      <c r="E3649" s="3"/>
      <c r="F3649" s="3"/>
      <c r="G3649" s="3"/>
      <c r="H3649" s="3"/>
      <c r="I3649" s="3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  <c r="AM3649"/>
      <c r="AN3649"/>
      <c r="AO3649"/>
      <c r="AP3649"/>
      <c r="AQ3649"/>
      <c r="AR3649"/>
      <c r="AS3649"/>
      <c r="AT3649"/>
      <c r="AU3649"/>
      <c r="AV3649"/>
      <c r="AW3649"/>
      <c r="AX3649"/>
      <c r="AY3649"/>
      <c r="AZ3649"/>
      <c r="BA3649"/>
      <c r="BB3649"/>
      <c r="BC3649"/>
    </row>
    <row r="3650" spans="2:55" x14ac:dyDescent="0.25">
      <c r="B3650" s="3"/>
      <c r="C3650" s="3"/>
      <c r="D3650" s="3"/>
      <c r="E3650" s="3"/>
      <c r="F3650" s="3"/>
      <c r="G3650" s="3"/>
      <c r="H3650" s="3"/>
      <c r="I3650" s="3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  <c r="AM3650"/>
      <c r="AN3650"/>
      <c r="AO3650"/>
      <c r="AP3650"/>
      <c r="AQ3650"/>
      <c r="AR3650"/>
      <c r="AS3650"/>
      <c r="AT3650"/>
      <c r="AU3650"/>
      <c r="AV3650"/>
      <c r="AW3650"/>
      <c r="AX3650"/>
      <c r="AY3650"/>
      <c r="AZ3650"/>
      <c r="BA3650"/>
      <c r="BB3650"/>
      <c r="BC3650"/>
    </row>
    <row r="3651" spans="2:55" x14ac:dyDescent="0.25">
      <c r="B3651" s="3"/>
      <c r="C3651" s="3"/>
      <c r="D3651" s="3"/>
      <c r="E3651" s="3"/>
      <c r="F3651" s="3"/>
      <c r="G3651" s="3"/>
      <c r="H3651" s="3"/>
      <c r="I3651" s="3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  <c r="AM3651"/>
      <c r="AN3651"/>
      <c r="AO3651"/>
      <c r="AP3651"/>
      <c r="AQ3651"/>
      <c r="AR3651"/>
      <c r="AS3651"/>
      <c r="AT3651"/>
      <c r="AU3651"/>
      <c r="AV3651"/>
      <c r="AW3651"/>
      <c r="AX3651"/>
      <c r="AY3651"/>
      <c r="AZ3651"/>
      <c r="BA3651"/>
      <c r="BB3651"/>
      <c r="BC3651"/>
    </row>
    <row r="3652" spans="2:55" x14ac:dyDescent="0.25">
      <c r="B3652" s="3"/>
      <c r="C3652" s="3"/>
      <c r="D3652" s="3"/>
      <c r="E3652" s="3"/>
      <c r="F3652" s="3"/>
      <c r="G3652" s="3"/>
      <c r="H3652" s="3"/>
      <c r="I3652" s="3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  <c r="AM3652"/>
      <c r="AN3652"/>
      <c r="AO3652"/>
      <c r="AP3652"/>
      <c r="AQ3652"/>
      <c r="AR3652"/>
      <c r="AS3652"/>
      <c r="AT3652"/>
      <c r="AU3652"/>
      <c r="AV3652"/>
      <c r="AW3652"/>
      <c r="AX3652"/>
      <c r="AY3652"/>
      <c r="AZ3652"/>
      <c r="BA3652"/>
      <c r="BB3652"/>
      <c r="BC3652"/>
    </row>
    <row r="3653" spans="2:55" x14ac:dyDescent="0.25">
      <c r="B3653" s="3"/>
      <c r="C3653" s="3"/>
      <c r="D3653" s="3"/>
      <c r="E3653" s="3"/>
      <c r="F3653" s="3"/>
      <c r="G3653" s="3"/>
      <c r="H3653" s="3"/>
      <c r="I3653" s="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  <c r="AM3653"/>
      <c r="AN3653"/>
      <c r="AO3653"/>
      <c r="AP3653"/>
      <c r="AQ3653"/>
      <c r="AR3653"/>
      <c r="AS3653"/>
      <c r="AT3653"/>
      <c r="AU3653"/>
      <c r="AV3653"/>
      <c r="AW3653"/>
      <c r="AX3653"/>
      <c r="AY3653"/>
      <c r="AZ3653"/>
      <c r="BA3653"/>
      <c r="BB3653"/>
      <c r="BC3653"/>
    </row>
    <row r="3654" spans="2:55" x14ac:dyDescent="0.25">
      <c r="B3654" s="3"/>
      <c r="C3654" s="3"/>
      <c r="D3654" s="3"/>
      <c r="E3654" s="3"/>
      <c r="F3654" s="3"/>
      <c r="G3654" s="3"/>
      <c r="H3654" s="3"/>
      <c r="I3654" s="3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  <c r="AM3654"/>
      <c r="AN3654"/>
      <c r="AO3654"/>
      <c r="AP3654"/>
      <c r="AQ3654"/>
      <c r="AR3654"/>
      <c r="AS3654"/>
      <c r="AT3654"/>
      <c r="AU3654"/>
      <c r="AV3654"/>
      <c r="AW3654"/>
      <c r="AX3654"/>
      <c r="AY3654"/>
      <c r="AZ3654"/>
      <c r="BA3654"/>
      <c r="BB3654"/>
      <c r="BC3654"/>
    </row>
    <row r="3655" spans="2:55" x14ac:dyDescent="0.25">
      <c r="B3655" s="3"/>
      <c r="C3655" s="3"/>
      <c r="D3655" s="3"/>
      <c r="E3655" s="3"/>
      <c r="F3655" s="3"/>
      <c r="G3655" s="3"/>
      <c r="H3655" s="3"/>
      <c r="I3655" s="3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  <c r="AM3655"/>
      <c r="AN3655"/>
      <c r="AO3655"/>
      <c r="AP3655"/>
      <c r="AQ3655"/>
      <c r="AR3655"/>
      <c r="AS3655"/>
      <c r="AT3655"/>
      <c r="AU3655"/>
      <c r="AV3655"/>
      <c r="AW3655"/>
      <c r="AX3655"/>
      <c r="AY3655"/>
      <c r="AZ3655"/>
      <c r="BA3655"/>
      <c r="BB3655"/>
      <c r="BC3655"/>
    </row>
    <row r="3656" spans="2:55" x14ac:dyDescent="0.25">
      <c r="B3656" s="3"/>
      <c r="C3656" s="3"/>
      <c r="D3656" s="3"/>
      <c r="E3656" s="3"/>
      <c r="F3656" s="3"/>
      <c r="G3656" s="3"/>
      <c r="H3656" s="3"/>
      <c r="I3656" s="3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  <c r="AM3656"/>
      <c r="AN3656"/>
      <c r="AO3656"/>
      <c r="AP3656"/>
      <c r="AQ3656"/>
      <c r="AR3656"/>
      <c r="AS3656"/>
      <c r="AT3656"/>
      <c r="AU3656"/>
      <c r="AV3656"/>
      <c r="AW3656"/>
      <c r="AX3656"/>
      <c r="AY3656"/>
      <c r="AZ3656"/>
      <c r="BA3656"/>
      <c r="BB3656"/>
      <c r="BC3656"/>
    </row>
    <row r="3657" spans="2:55" x14ac:dyDescent="0.25">
      <c r="B3657" s="3"/>
      <c r="C3657" s="3"/>
      <c r="D3657" s="3"/>
      <c r="E3657" s="3"/>
      <c r="F3657" s="3"/>
      <c r="G3657" s="3"/>
      <c r="H3657" s="3"/>
      <c r="I3657" s="3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  <c r="AM3657"/>
      <c r="AN3657"/>
      <c r="AO3657"/>
      <c r="AP3657"/>
      <c r="AQ3657"/>
      <c r="AR3657"/>
      <c r="AS3657"/>
      <c r="AT3657"/>
      <c r="AU3657"/>
      <c r="AV3657"/>
      <c r="AW3657"/>
      <c r="AX3657"/>
      <c r="AY3657"/>
      <c r="AZ3657"/>
      <c r="BA3657"/>
      <c r="BB3657"/>
      <c r="BC3657"/>
    </row>
    <row r="3658" spans="2:55" x14ac:dyDescent="0.25">
      <c r="B3658" s="3"/>
      <c r="C3658" s="3"/>
      <c r="D3658" s="3"/>
      <c r="E3658" s="3"/>
      <c r="F3658" s="3"/>
      <c r="G3658" s="3"/>
      <c r="H3658" s="3"/>
      <c r="I3658" s="3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  <c r="AM3658"/>
      <c r="AN3658"/>
      <c r="AO3658"/>
      <c r="AP3658"/>
      <c r="AQ3658"/>
      <c r="AR3658"/>
      <c r="AS3658"/>
      <c r="AT3658"/>
      <c r="AU3658"/>
      <c r="AV3658"/>
      <c r="AW3658"/>
      <c r="AX3658"/>
      <c r="AY3658"/>
      <c r="AZ3658"/>
      <c r="BA3658"/>
      <c r="BB3658"/>
      <c r="BC3658"/>
    </row>
    <row r="3659" spans="2:55" x14ac:dyDescent="0.25">
      <c r="B3659" s="3"/>
      <c r="C3659" s="3"/>
      <c r="D3659" s="3"/>
      <c r="E3659" s="3"/>
      <c r="F3659" s="3"/>
      <c r="G3659" s="3"/>
      <c r="H3659" s="3"/>
      <c r="I3659" s="3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  <c r="AM3659"/>
      <c r="AN3659"/>
      <c r="AO3659"/>
      <c r="AP3659"/>
      <c r="AQ3659"/>
      <c r="AR3659"/>
      <c r="AS3659"/>
      <c r="AT3659"/>
      <c r="AU3659"/>
      <c r="AV3659"/>
      <c r="AW3659"/>
      <c r="AX3659"/>
      <c r="AY3659"/>
      <c r="AZ3659"/>
      <c r="BA3659"/>
      <c r="BB3659"/>
      <c r="BC3659"/>
    </row>
    <row r="3660" spans="2:55" x14ac:dyDescent="0.25">
      <c r="B3660" s="3"/>
      <c r="C3660" s="3"/>
      <c r="D3660" s="3"/>
      <c r="E3660" s="3"/>
      <c r="F3660" s="3"/>
      <c r="G3660" s="3"/>
      <c r="H3660" s="3"/>
      <c r="I3660" s="3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  <c r="AM3660"/>
      <c r="AN3660"/>
      <c r="AO3660"/>
      <c r="AP3660"/>
      <c r="AQ3660"/>
      <c r="AR3660"/>
      <c r="AS3660"/>
      <c r="AT3660"/>
      <c r="AU3660"/>
      <c r="AV3660"/>
      <c r="AW3660"/>
      <c r="AX3660"/>
      <c r="AY3660"/>
      <c r="AZ3660"/>
      <c r="BA3660"/>
      <c r="BB3660"/>
      <c r="BC3660"/>
    </row>
    <row r="3661" spans="2:55" x14ac:dyDescent="0.25">
      <c r="B3661" s="3"/>
      <c r="C3661" s="3"/>
      <c r="D3661" s="3"/>
      <c r="E3661" s="3"/>
      <c r="F3661" s="3"/>
      <c r="G3661" s="3"/>
      <c r="H3661" s="3"/>
      <c r="I3661" s="3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  <c r="AM3661"/>
      <c r="AN3661"/>
      <c r="AO3661"/>
      <c r="AP3661"/>
      <c r="AQ3661"/>
      <c r="AR3661"/>
      <c r="AS3661"/>
      <c r="AT3661"/>
      <c r="AU3661"/>
      <c r="AV3661"/>
      <c r="AW3661"/>
      <c r="AX3661"/>
      <c r="AY3661"/>
      <c r="AZ3661"/>
      <c r="BA3661"/>
      <c r="BB3661"/>
      <c r="BC3661"/>
    </row>
    <row r="3662" spans="2:55" x14ac:dyDescent="0.25">
      <c r="B3662" s="3"/>
      <c r="C3662" s="3"/>
      <c r="D3662" s="3"/>
      <c r="E3662" s="3"/>
      <c r="F3662" s="3"/>
      <c r="G3662" s="3"/>
      <c r="H3662" s="3"/>
      <c r="I3662" s="3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  <c r="AM3662"/>
      <c r="AN3662"/>
      <c r="AO3662"/>
      <c r="AP3662"/>
      <c r="AQ3662"/>
      <c r="AR3662"/>
      <c r="AS3662"/>
      <c r="AT3662"/>
      <c r="AU3662"/>
      <c r="AV3662"/>
      <c r="AW3662"/>
      <c r="AX3662"/>
      <c r="AY3662"/>
      <c r="AZ3662"/>
      <c r="BA3662"/>
      <c r="BB3662"/>
      <c r="BC3662"/>
    </row>
    <row r="3663" spans="2:55" x14ac:dyDescent="0.25">
      <c r="B3663" s="3"/>
      <c r="C3663" s="3"/>
      <c r="D3663" s="3"/>
      <c r="E3663" s="3"/>
      <c r="F3663" s="3"/>
      <c r="G3663" s="3"/>
      <c r="H3663" s="3"/>
      <c r="I3663" s="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  <c r="AM3663"/>
      <c r="AN3663"/>
      <c r="AO3663"/>
      <c r="AP3663"/>
      <c r="AQ3663"/>
      <c r="AR3663"/>
      <c r="AS3663"/>
      <c r="AT3663"/>
      <c r="AU3663"/>
      <c r="AV3663"/>
      <c r="AW3663"/>
      <c r="AX3663"/>
      <c r="AY3663"/>
      <c r="AZ3663"/>
      <c r="BA3663"/>
      <c r="BB3663"/>
      <c r="BC3663"/>
    </row>
    <row r="3664" spans="2:55" x14ac:dyDescent="0.25">
      <c r="B3664" s="3"/>
      <c r="C3664" s="3"/>
      <c r="D3664" s="3"/>
      <c r="E3664" s="3"/>
      <c r="F3664" s="3"/>
      <c r="G3664" s="3"/>
      <c r="H3664" s="3"/>
      <c r="I3664" s="3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  <c r="AM3664"/>
      <c r="AN3664"/>
      <c r="AO3664"/>
      <c r="AP3664"/>
      <c r="AQ3664"/>
      <c r="AR3664"/>
      <c r="AS3664"/>
      <c r="AT3664"/>
      <c r="AU3664"/>
      <c r="AV3664"/>
      <c r="AW3664"/>
      <c r="AX3664"/>
      <c r="AY3664"/>
      <c r="AZ3664"/>
      <c r="BA3664"/>
      <c r="BB3664"/>
      <c r="BC3664"/>
    </row>
    <row r="3665" spans="2:55" x14ac:dyDescent="0.25">
      <c r="B3665" s="3"/>
      <c r="C3665" s="3"/>
      <c r="D3665" s="3"/>
      <c r="E3665" s="3"/>
      <c r="F3665" s="3"/>
      <c r="G3665" s="3"/>
      <c r="H3665" s="3"/>
      <c r="I3665" s="3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  <c r="AM3665"/>
      <c r="AN3665"/>
      <c r="AO3665"/>
      <c r="AP3665"/>
      <c r="AQ3665"/>
      <c r="AR3665"/>
      <c r="AS3665"/>
      <c r="AT3665"/>
      <c r="AU3665"/>
      <c r="AV3665"/>
      <c r="AW3665"/>
      <c r="AX3665"/>
      <c r="AY3665"/>
      <c r="AZ3665"/>
      <c r="BA3665"/>
      <c r="BB3665"/>
      <c r="BC3665"/>
    </row>
    <row r="3666" spans="2:55" x14ac:dyDescent="0.25">
      <c r="B3666" s="3"/>
      <c r="C3666" s="3"/>
      <c r="D3666" s="3"/>
      <c r="E3666" s="3"/>
      <c r="F3666" s="3"/>
      <c r="G3666" s="3"/>
      <c r="H3666" s="3"/>
      <c r="I3666" s="3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  <c r="AM3666"/>
      <c r="AN3666"/>
      <c r="AO3666"/>
      <c r="AP3666"/>
      <c r="AQ3666"/>
      <c r="AR3666"/>
      <c r="AS3666"/>
      <c r="AT3666"/>
      <c r="AU3666"/>
      <c r="AV3666"/>
      <c r="AW3666"/>
      <c r="AX3666"/>
      <c r="AY3666"/>
      <c r="AZ3666"/>
      <c r="BA3666"/>
      <c r="BB3666"/>
      <c r="BC3666"/>
    </row>
    <row r="3667" spans="2:55" x14ac:dyDescent="0.25">
      <c r="B3667" s="3"/>
      <c r="C3667" s="3"/>
      <c r="D3667" s="3"/>
      <c r="E3667" s="3"/>
      <c r="F3667" s="3"/>
      <c r="G3667" s="3"/>
      <c r="H3667" s="3"/>
      <c r="I3667" s="3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  <c r="AM3667"/>
      <c r="AN3667"/>
      <c r="AO3667"/>
      <c r="AP3667"/>
      <c r="AQ3667"/>
      <c r="AR3667"/>
      <c r="AS3667"/>
      <c r="AT3667"/>
      <c r="AU3667"/>
      <c r="AV3667"/>
      <c r="AW3667"/>
      <c r="AX3667"/>
      <c r="AY3667"/>
      <c r="AZ3667"/>
      <c r="BA3667"/>
      <c r="BB3667"/>
      <c r="BC3667"/>
    </row>
    <row r="3668" spans="2:55" x14ac:dyDescent="0.25">
      <c r="B3668" s="3"/>
      <c r="C3668" s="3"/>
      <c r="D3668" s="3"/>
      <c r="E3668" s="3"/>
      <c r="F3668" s="3"/>
      <c r="G3668" s="3"/>
      <c r="H3668" s="3"/>
      <c r="I3668" s="3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  <c r="AM3668"/>
      <c r="AN3668"/>
      <c r="AO3668"/>
      <c r="AP3668"/>
      <c r="AQ3668"/>
      <c r="AR3668"/>
      <c r="AS3668"/>
      <c r="AT3668"/>
      <c r="AU3668"/>
      <c r="AV3668"/>
      <c r="AW3668"/>
      <c r="AX3668"/>
      <c r="AY3668"/>
      <c r="AZ3668"/>
      <c r="BA3668"/>
      <c r="BB3668"/>
      <c r="BC3668"/>
    </row>
    <row r="3669" spans="2:55" x14ac:dyDescent="0.25">
      <c r="B3669" s="3"/>
      <c r="C3669" s="3"/>
      <c r="D3669" s="3"/>
      <c r="E3669" s="3"/>
      <c r="F3669" s="3"/>
      <c r="G3669" s="3"/>
      <c r="H3669" s="3"/>
      <c r="I3669" s="3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  <c r="AM3669"/>
      <c r="AN3669"/>
      <c r="AO3669"/>
      <c r="AP3669"/>
      <c r="AQ3669"/>
      <c r="AR3669"/>
      <c r="AS3669"/>
      <c r="AT3669"/>
      <c r="AU3669"/>
      <c r="AV3669"/>
      <c r="AW3669"/>
      <c r="AX3669"/>
      <c r="AY3669"/>
      <c r="AZ3669"/>
      <c r="BA3669"/>
      <c r="BB3669"/>
      <c r="BC3669"/>
    </row>
    <row r="3670" spans="2:55" x14ac:dyDescent="0.25">
      <c r="B3670" s="3"/>
      <c r="C3670" s="3"/>
      <c r="D3670" s="3"/>
      <c r="E3670" s="3"/>
      <c r="F3670" s="3"/>
      <c r="G3670" s="3"/>
      <c r="H3670" s="3"/>
      <c r="I3670" s="3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  <c r="AM3670"/>
      <c r="AN3670"/>
      <c r="AO3670"/>
      <c r="AP3670"/>
      <c r="AQ3670"/>
      <c r="AR3670"/>
      <c r="AS3670"/>
      <c r="AT3670"/>
      <c r="AU3670"/>
      <c r="AV3670"/>
      <c r="AW3670"/>
      <c r="AX3670"/>
      <c r="AY3670"/>
      <c r="AZ3670"/>
      <c r="BA3670"/>
      <c r="BB3670"/>
      <c r="BC3670"/>
    </row>
    <row r="3671" spans="2:55" x14ac:dyDescent="0.25">
      <c r="B3671" s="3"/>
      <c r="C3671" s="3"/>
      <c r="D3671" s="3"/>
      <c r="E3671" s="3"/>
      <c r="F3671" s="3"/>
      <c r="G3671" s="3"/>
      <c r="H3671" s="3"/>
      <c r="I3671" s="3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  <c r="AM3671"/>
      <c r="AN3671"/>
      <c r="AO3671"/>
      <c r="AP3671"/>
      <c r="AQ3671"/>
      <c r="AR3671"/>
      <c r="AS3671"/>
      <c r="AT3671"/>
      <c r="AU3671"/>
      <c r="AV3671"/>
      <c r="AW3671"/>
      <c r="AX3671"/>
      <c r="AY3671"/>
      <c r="AZ3671"/>
      <c r="BA3671"/>
      <c r="BB3671"/>
      <c r="BC3671"/>
    </row>
    <row r="3672" spans="2:55" x14ac:dyDescent="0.25">
      <c r="B3672" s="3"/>
      <c r="C3672" s="3"/>
      <c r="D3672" s="3"/>
      <c r="E3672" s="3"/>
      <c r="F3672" s="3"/>
      <c r="G3672" s="3"/>
      <c r="H3672" s="3"/>
      <c r="I3672" s="3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  <c r="AM3672"/>
      <c r="AN3672"/>
      <c r="AO3672"/>
      <c r="AP3672"/>
      <c r="AQ3672"/>
      <c r="AR3672"/>
      <c r="AS3672"/>
      <c r="AT3672"/>
      <c r="AU3672"/>
      <c r="AV3672"/>
      <c r="AW3672"/>
      <c r="AX3672"/>
      <c r="AY3672"/>
      <c r="AZ3672"/>
      <c r="BA3672"/>
      <c r="BB3672"/>
      <c r="BC3672"/>
    </row>
    <row r="3673" spans="2:55" x14ac:dyDescent="0.25">
      <c r="B3673" s="3"/>
      <c r="C3673" s="3"/>
      <c r="D3673" s="3"/>
      <c r="E3673" s="3"/>
      <c r="F3673" s="3"/>
      <c r="G3673" s="3"/>
      <c r="H3673" s="3"/>
      <c r="I3673" s="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  <c r="AM3673"/>
      <c r="AN3673"/>
      <c r="AO3673"/>
      <c r="AP3673"/>
      <c r="AQ3673"/>
      <c r="AR3673"/>
      <c r="AS3673"/>
      <c r="AT3673"/>
      <c r="AU3673"/>
      <c r="AV3673"/>
      <c r="AW3673"/>
      <c r="AX3673"/>
      <c r="AY3673"/>
      <c r="AZ3673"/>
      <c r="BA3673"/>
      <c r="BB3673"/>
      <c r="BC3673"/>
    </row>
    <row r="3674" spans="2:55" x14ac:dyDescent="0.25">
      <c r="B3674" s="3"/>
      <c r="C3674" s="3"/>
      <c r="D3674" s="3"/>
      <c r="E3674" s="3"/>
      <c r="F3674" s="3"/>
      <c r="G3674" s="3"/>
      <c r="H3674" s="3"/>
      <c r="I3674" s="3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  <c r="AM3674"/>
      <c r="AN3674"/>
      <c r="AO3674"/>
      <c r="AP3674"/>
      <c r="AQ3674"/>
      <c r="AR3674"/>
      <c r="AS3674"/>
      <c r="AT3674"/>
      <c r="AU3674"/>
      <c r="AV3674"/>
      <c r="AW3674"/>
      <c r="AX3674"/>
      <c r="AY3674"/>
      <c r="AZ3674"/>
      <c r="BA3674"/>
      <c r="BB3674"/>
      <c r="BC3674"/>
    </row>
    <row r="3675" spans="2:55" x14ac:dyDescent="0.25">
      <c r="B3675" s="3"/>
      <c r="C3675" s="3"/>
      <c r="D3675" s="3"/>
      <c r="E3675" s="3"/>
      <c r="F3675" s="3"/>
      <c r="G3675" s="3"/>
      <c r="H3675" s="3"/>
      <c r="I3675" s="3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  <c r="AM3675"/>
      <c r="AN3675"/>
      <c r="AO3675"/>
      <c r="AP3675"/>
      <c r="AQ3675"/>
      <c r="AR3675"/>
      <c r="AS3675"/>
      <c r="AT3675"/>
      <c r="AU3675"/>
      <c r="AV3675"/>
      <c r="AW3675"/>
      <c r="AX3675"/>
      <c r="AY3675"/>
      <c r="AZ3675"/>
      <c r="BA3675"/>
      <c r="BB3675"/>
      <c r="BC3675"/>
    </row>
    <row r="3676" spans="2:55" x14ac:dyDescent="0.25">
      <c r="B3676" s="3"/>
      <c r="C3676" s="3"/>
      <c r="D3676" s="3"/>
      <c r="E3676" s="3"/>
      <c r="F3676" s="3"/>
      <c r="G3676" s="3"/>
      <c r="H3676" s="3"/>
      <c r="I3676" s="3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  <c r="AM3676"/>
      <c r="AN3676"/>
      <c r="AO3676"/>
      <c r="AP3676"/>
      <c r="AQ3676"/>
      <c r="AR3676"/>
      <c r="AS3676"/>
      <c r="AT3676"/>
      <c r="AU3676"/>
      <c r="AV3676"/>
      <c r="AW3676"/>
      <c r="AX3676"/>
      <c r="AY3676"/>
      <c r="AZ3676"/>
      <c r="BA3676"/>
      <c r="BB3676"/>
      <c r="BC3676"/>
    </row>
    <row r="3677" spans="2:55" x14ac:dyDescent="0.25">
      <c r="B3677" s="3"/>
      <c r="C3677" s="3"/>
      <c r="D3677" s="3"/>
      <c r="E3677" s="3"/>
      <c r="F3677" s="3"/>
      <c r="G3677" s="3"/>
      <c r="H3677" s="3"/>
      <c r="I3677" s="3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  <c r="AM3677"/>
      <c r="AN3677"/>
      <c r="AO3677"/>
      <c r="AP3677"/>
      <c r="AQ3677"/>
      <c r="AR3677"/>
      <c r="AS3677"/>
      <c r="AT3677"/>
      <c r="AU3677"/>
      <c r="AV3677"/>
      <c r="AW3677"/>
      <c r="AX3677"/>
      <c r="AY3677"/>
      <c r="AZ3677"/>
      <c r="BA3677"/>
      <c r="BB3677"/>
      <c r="BC3677"/>
    </row>
    <row r="3678" spans="2:55" x14ac:dyDescent="0.25">
      <c r="B3678" s="3"/>
      <c r="C3678" s="3"/>
      <c r="D3678" s="3"/>
      <c r="E3678" s="3"/>
      <c r="F3678" s="3"/>
      <c r="G3678" s="3"/>
      <c r="H3678" s="3"/>
      <c r="I3678" s="3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  <c r="AM3678"/>
      <c r="AN3678"/>
      <c r="AO3678"/>
      <c r="AP3678"/>
      <c r="AQ3678"/>
      <c r="AR3678"/>
      <c r="AS3678"/>
      <c r="AT3678"/>
      <c r="AU3678"/>
      <c r="AV3678"/>
      <c r="AW3678"/>
      <c r="AX3678"/>
      <c r="AY3678"/>
      <c r="AZ3678"/>
      <c r="BA3678"/>
      <c r="BB3678"/>
      <c r="BC3678"/>
    </row>
    <row r="3679" spans="2:55" x14ac:dyDescent="0.25">
      <c r="B3679" s="3"/>
      <c r="C3679" s="3"/>
      <c r="D3679" s="3"/>
      <c r="E3679" s="3"/>
      <c r="F3679" s="3"/>
      <c r="G3679" s="3"/>
      <c r="H3679" s="3"/>
      <c r="I3679" s="3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  <c r="AM3679"/>
      <c r="AN3679"/>
      <c r="AO3679"/>
      <c r="AP3679"/>
      <c r="AQ3679"/>
      <c r="AR3679"/>
      <c r="AS3679"/>
      <c r="AT3679"/>
      <c r="AU3679"/>
      <c r="AV3679"/>
      <c r="AW3679"/>
      <c r="AX3679"/>
      <c r="AY3679"/>
      <c r="AZ3679"/>
      <c r="BA3679"/>
      <c r="BB3679"/>
      <c r="BC3679"/>
    </row>
    <row r="3680" spans="2:55" x14ac:dyDescent="0.25">
      <c r="B3680" s="3"/>
      <c r="C3680" s="3"/>
      <c r="D3680" s="3"/>
      <c r="E3680" s="3"/>
      <c r="F3680" s="3"/>
      <c r="G3680" s="3"/>
      <c r="H3680" s="3"/>
      <c r="I3680" s="3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  <c r="AM3680"/>
      <c r="AN3680"/>
      <c r="AO3680"/>
      <c r="AP3680"/>
      <c r="AQ3680"/>
      <c r="AR3680"/>
      <c r="AS3680"/>
      <c r="AT3680"/>
      <c r="AU3680"/>
      <c r="AV3680"/>
      <c r="AW3680"/>
      <c r="AX3680"/>
      <c r="AY3680"/>
      <c r="AZ3680"/>
      <c r="BA3680"/>
      <c r="BB3680"/>
      <c r="BC3680"/>
    </row>
    <row r="3681" spans="2:55" x14ac:dyDescent="0.25">
      <c r="B3681" s="3"/>
      <c r="C3681" s="3"/>
      <c r="D3681" s="3"/>
      <c r="E3681" s="3"/>
      <c r="F3681" s="3"/>
      <c r="G3681" s="3"/>
      <c r="H3681" s="3"/>
      <c r="I3681" s="3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  <c r="AM3681"/>
      <c r="AN3681"/>
      <c r="AO3681"/>
      <c r="AP3681"/>
      <c r="AQ3681"/>
      <c r="AR3681"/>
      <c r="AS3681"/>
      <c r="AT3681"/>
      <c r="AU3681"/>
      <c r="AV3681"/>
      <c r="AW3681"/>
      <c r="AX3681"/>
      <c r="AY3681"/>
      <c r="AZ3681"/>
      <c r="BA3681"/>
      <c r="BB3681"/>
      <c r="BC3681"/>
    </row>
    <row r="3682" spans="2:55" x14ac:dyDescent="0.25">
      <c r="B3682" s="3"/>
      <c r="C3682" s="3"/>
      <c r="D3682" s="3"/>
      <c r="E3682" s="3"/>
      <c r="F3682" s="3"/>
      <c r="G3682" s="3"/>
      <c r="H3682" s="3"/>
      <c r="I3682" s="3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  <c r="AM3682"/>
      <c r="AN3682"/>
      <c r="AO3682"/>
      <c r="AP3682"/>
      <c r="AQ3682"/>
      <c r="AR3682"/>
      <c r="AS3682"/>
      <c r="AT3682"/>
      <c r="AU3682"/>
      <c r="AV3682"/>
      <c r="AW3682"/>
      <c r="AX3682"/>
      <c r="AY3682"/>
      <c r="AZ3682"/>
      <c r="BA3682"/>
      <c r="BB3682"/>
      <c r="BC3682"/>
    </row>
    <row r="3683" spans="2:55" x14ac:dyDescent="0.25">
      <c r="B3683" s="3"/>
      <c r="C3683" s="3"/>
      <c r="D3683" s="3"/>
      <c r="E3683" s="3"/>
      <c r="F3683" s="3"/>
      <c r="G3683" s="3"/>
      <c r="H3683" s="3"/>
      <c r="I3683" s="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  <c r="AM3683"/>
      <c r="AN3683"/>
      <c r="AO3683"/>
      <c r="AP3683"/>
      <c r="AQ3683"/>
      <c r="AR3683"/>
      <c r="AS3683"/>
      <c r="AT3683"/>
      <c r="AU3683"/>
      <c r="AV3683"/>
      <c r="AW3683"/>
      <c r="AX3683"/>
      <c r="AY3683"/>
      <c r="AZ3683"/>
      <c r="BA3683"/>
      <c r="BB3683"/>
      <c r="BC3683"/>
    </row>
    <row r="3684" spans="2:55" x14ac:dyDescent="0.25">
      <c r="B3684" s="3"/>
      <c r="C3684" s="3"/>
      <c r="D3684" s="3"/>
      <c r="E3684" s="3"/>
      <c r="F3684" s="3"/>
      <c r="G3684" s="3"/>
      <c r="H3684" s="3"/>
      <c r="I3684" s="3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  <c r="AM3684"/>
      <c r="AN3684"/>
      <c r="AO3684"/>
      <c r="AP3684"/>
      <c r="AQ3684"/>
      <c r="AR3684"/>
      <c r="AS3684"/>
      <c r="AT3684"/>
      <c r="AU3684"/>
      <c r="AV3684"/>
      <c r="AW3684"/>
      <c r="AX3684"/>
      <c r="AY3684"/>
      <c r="AZ3684"/>
      <c r="BA3684"/>
      <c r="BB3684"/>
      <c r="BC3684"/>
    </row>
    <row r="3685" spans="2:55" x14ac:dyDescent="0.25">
      <c r="B3685" s="3"/>
      <c r="C3685" s="3"/>
      <c r="D3685" s="3"/>
      <c r="E3685" s="3"/>
      <c r="F3685" s="3"/>
      <c r="G3685" s="3"/>
      <c r="H3685" s="3"/>
      <c r="I3685" s="3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  <c r="AM3685"/>
      <c r="AN3685"/>
      <c r="AO3685"/>
      <c r="AP3685"/>
      <c r="AQ3685"/>
      <c r="AR3685"/>
      <c r="AS3685"/>
      <c r="AT3685"/>
      <c r="AU3685"/>
      <c r="AV3685"/>
      <c r="AW3685"/>
      <c r="AX3685"/>
      <c r="AY3685"/>
      <c r="AZ3685"/>
      <c r="BA3685"/>
      <c r="BB3685"/>
      <c r="BC3685"/>
    </row>
    <row r="3686" spans="2:55" x14ac:dyDescent="0.25">
      <c r="B3686" s="3"/>
      <c r="C3686" s="3"/>
      <c r="D3686" s="3"/>
      <c r="E3686" s="3"/>
      <c r="F3686" s="3"/>
      <c r="G3686" s="3"/>
      <c r="H3686" s="3"/>
      <c r="I3686" s="3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  <c r="AM3686"/>
      <c r="AN3686"/>
      <c r="AO3686"/>
      <c r="AP3686"/>
      <c r="AQ3686"/>
      <c r="AR3686"/>
      <c r="AS3686"/>
      <c r="AT3686"/>
      <c r="AU3686"/>
      <c r="AV3686"/>
      <c r="AW3686"/>
      <c r="AX3686"/>
      <c r="AY3686"/>
      <c r="AZ3686"/>
      <c r="BA3686"/>
      <c r="BB3686"/>
      <c r="BC3686"/>
    </row>
    <row r="3687" spans="2:55" x14ac:dyDescent="0.25">
      <c r="B3687" s="3"/>
      <c r="C3687" s="3"/>
      <c r="D3687" s="3"/>
      <c r="E3687" s="3"/>
      <c r="F3687" s="3"/>
      <c r="G3687" s="3"/>
      <c r="H3687" s="3"/>
      <c r="I3687" s="3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  <c r="AM3687"/>
      <c r="AN3687"/>
      <c r="AO3687"/>
      <c r="AP3687"/>
      <c r="AQ3687"/>
      <c r="AR3687"/>
      <c r="AS3687"/>
      <c r="AT3687"/>
      <c r="AU3687"/>
      <c r="AV3687"/>
      <c r="AW3687"/>
      <c r="AX3687"/>
      <c r="AY3687"/>
      <c r="AZ3687"/>
      <c r="BA3687"/>
      <c r="BB3687"/>
      <c r="BC3687"/>
    </row>
    <row r="3688" spans="2:55" x14ac:dyDescent="0.25">
      <c r="B3688" s="3"/>
      <c r="C3688" s="3"/>
      <c r="D3688" s="3"/>
      <c r="E3688" s="3"/>
      <c r="F3688" s="3"/>
      <c r="G3688" s="3"/>
      <c r="H3688" s="3"/>
      <c r="I3688" s="3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  <c r="AM3688"/>
      <c r="AN3688"/>
      <c r="AO3688"/>
      <c r="AP3688"/>
      <c r="AQ3688"/>
      <c r="AR3688"/>
      <c r="AS3688"/>
      <c r="AT3688"/>
      <c r="AU3688"/>
      <c r="AV3688"/>
      <c r="AW3688"/>
      <c r="AX3688"/>
      <c r="AY3688"/>
      <c r="AZ3688"/>
      <c r="BA3688"/>
      <c r="BB3688"/>
      <c r="BC3688"/>
    </row>
    <row r="3689" spans="2:55" x14ac:dyDescent="0.25">
      <c r="B3689" s="3"/>
      <c r="C3689" s="3"/>
      <c r="D3689" s="3"/>
      <c r="E3689" s="3"/>
      <c r="F3689" s="3"/>
      <c r="G3689" s="3"/>
      <c r="H3689" s="3"/>
      <c r="I3689" s="3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  <c r="AM3689"/>
      <c r="AN3689"/>
      <c r="AO3689"/>
      <c r="AP3689"/>
      <c r="AQ3689"/>
      <c r="AR3689"/>
      <c r="AS3689"/>
      <c r="AT3689"/>
      <c r="AU3689"/>
      <c r="AV3689"/>
      <c r="AW3689"/>
      <c r="AX3689"/>
      <c r="AY3689"/>
      <c r="AZ3689"/>
      <c r="BA3689"/>
      <c r="BB3689"/>
      <c r="BC3689"/>
    </row>
    <row r="3690" spans="2:55" x14ac:dyDescent="0.25">
      <c r="B3690" s="3"/>
      <c r="C3690" s="3"/>
      <c r="D3690" s="3"/>
      <c r="E3690" s="3"/>
      <c r="F3690" s="3"/>
      <c r="G3690" s="3"/>
      <c r="H3690" s="3"/>
      <c r="I3690" s="3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  <c r="AM3690"/>
      <c r="AN3690"/>
      <c r="AO3690"/>
      <c r="AP3690"/>
      <c r="AQ3690"/>
      <c r="AR3690"/>
      <c r="AS3690"/>
      <c r="AT3690"/>
      <c r="AU3690"/>
      <c r="AV3690"/>
      <c r="AW3690"/>
      <c r="AX3690"/>
      <c r="AY3690"/>
      <c r="AZ3690"/>
      <c r="BA3690"/>
      <c r="BB3690"/>
      <c r="BC3690"/>
    </row>
    <row r="3691" spans="2:55" x14ac:dyDescent="0.25">
      <c r="B3691" s="3"/>
      <c r="C3691" s="3"/>
      <c r="D3691" s="3"/>
      <c r="E3691" s="3"/>
      <c r="F3691" s="3"/>
      <c r="G3691" s="3"/>
      <c r="H3691" s="3"/>
      <c r="I3691" s="3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  <c r="AM3691"/>
      <c r="AN3691"/>
      <c r="AO3691"/>
      <c r="AP3691"/>
      <c r="AQ3691"/>
      <c r="AR3691"/>
      <c r="AS3691"/>
      <c r="AT3691"/>
      <c r="AU3691"/>
      <c r="AV3691"/>
      <c r="AW3691"/>
      <c r="AX3691"/>
      <c r="AY3691"/>
      <c r="AZ3691"/>
      <c r="BA3691"/>
      <c r="BB3691"/>
      <c r="BC3691"/>
    </row>
    <row r="3692" spans="2:55" x14ac:dyDescent="0.25">
      <c r="B3692" s="3"/>
      <c r="C3692" s="3"/>
      <c r="D3692" s="3"/>
      <c r="E3692" s="3"/>
      <c r="F3692" s="3"/>
      <c r="G3692" s="3"/>
      <c r="H3692" s="3"/>
      <c r="I3692" s="3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  <c r="AM3692"/>
      <c r="AN3692"/>
      <c r="AO3692"/>
      <c r="AP3692"/>
      <c r="AQ3692"/>
      <c r="AR3692"/>
      <c r="AS3692"/>
      <c r="AT3692"/>
      <c r="AU3692"/>
      <c r="AV3692"/>
      <c r="AW3692"/>
      <c r="AX3692"/>
      <c r="AY3692"/>
      <c r="AZ3692"/>
      <c r="BA3692"/>
      <c r="BB3692"/>
      <c r="BC3692"/>
    </row>
    <row r="3693" spans="2:55" x14ac:dyDescent="0.25">
      <c r="B3693" s="3"/>
      <c r="C3693" s="3"/>
      <c r="D3693" s="3"/>
      <c r="E3693" s="3"/>
      <c r="F3693" s="3"/>
      <c r="G3693" s="3"/>
      <c r="H3693" s="3"/>
      <c r="I3693" s="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  <c r="AM3693"/>
      <c r="AN3693"/>
      <c r="AO3693"/>
      <c r="AP3693"/>
      <c r="AQ3693"/>
      <c r="AR3693"/>
      <c r="AS3693"/>
      <c r="AT3693"/>
      <c r="AU3693"/>
      <c r="AV3693"/>
      <c r="AW3693"/>
      <c r="AX3693"/>
      <c r="AY3693"/>
      <c r="AZ3693"/>
      <c r="BA3693"/>
      <c r="BB3693"/>
      <c r="BC3693"/>
    </row>
    <row r="3694" spans="2:55" x14ac:dyDescent="0.25">
      <c r="B3694" s="3"/>
      <c r="C3694" s="3"/>
      <c r="D3694" s="3"/>
      <c r="E3694" s="3"/>
      <c r="F3694" s="3"/>
      <c r="G3694" s="3"/>
      <c r="H3694" s="3"/>
      <c r="I3694" s="3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  <c r="AM3694"/>
      <c r="AN3694"/>
      <c r="AO3694"/>
      <c r="AP3694"/>
      <c r="AQ3694"/>
      <c r="AR3694"/>
      <c r="AS3694"/>
      <c r="AT3694"/>
      <c r="AU3694"/>
      <c r="AV3694"/>
      <c r="AW3694"/>
      <c r="AX3694"/>
      <c r="AY3694"/>
      <c r="AZ3694"/>
      <c r="BA3694"/>
      <c r="BB3694"/>
      <c r="BC3694"/>
    </row>
    <row r="3695" spans="2:55" x14ac:dyDescent="0.25">
      <c r="B3695" s="3"/>
      <c r="C3695" s="3"/>
      <c r="D3695" s="3"/>
      <c r="E3695" s="3"/>
      <c r="F3695" s="3"/>
      <c r="G3695" s="3"/>
      <c r="H3695" s="3"/>
      <c r="I3695" s="3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  <c r="AM3695"/>
      <c r="AN3695"/>
      <c r="AO3695"/>
      <c r="AP3695"/>
      <c r="AQ3695"/>
      <c r="AR3695"/>
      <c r="AS3695"/>
      <c r="AT3695"/>
      <c r="AU3695"/>
      <c r="AV3695"/>
      <c r="AW3695"/>
      <c r="AX3695"/>
      <c r="AY3695"/>
      <c r="AZ3695"/>
      <c r="BA3695"/>
      <c r="BB3695"/>
      <c r="BC3695"/>
    </row>
    <row r="3696" spans="2:55" x14ac:dyDescent="0.25">
      <c r="B3696" s="3"/>
      <c r="C3696" s="3"/>
      <c r="D3696" s="3"/>
      <c r="E3696" s="3"/>
      <c r="F3696" s="3"/>
      <c r="G3696" s="3"/>
      <c r="H3696" s="3"/>
      <c r="I3696" s="3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  <c r="AM3696"/>
      <c r="AN3696"/>
      <c r="AO3696"/>
      <c r="AP3696"/>
      <c r="AQ3696"/>
      <c r="AR3696"/>
      <c r="AS3696"/>
      <c r="AT3696"/>
      <c r="AU3696"/>
      <c r="AV3696"/>
      <c r="AW3696"/>
      <c r="AX3696"/>
      <c r="AY3696"/>
      <c r="AZ3696"/>
      <c r="BA3696"/>
      <c r="BB3696"/>
      <c r="BC3696"/>
    </row>
    <row r="3697" spans="2:55" x14ac:dyDescent="0.25">
      <c r="B3697" s="3"/>
      <c r="C3697" s="3"/>
      <c r="D3697" s="3"/>
      <c r="E3697" s="3"/>
      <c r="F3697" s="3"/>
      <c r="G3697" s="3"/>
      <c r="H3697" s="3"/>
      <c r="I3697" s="3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  <c r="AM3697"/>
      <c r="AN3697"/>
      <c r="AO3697"/>
      <c r="AP3697"/>
      <c r="AQ3697"/>
      <c r="AR3697"/>
      <c r="AS3697"/>
      <c r="AT3697"/>
      <c r="AU3697"/>
      <c r="AV3697"/>
      <c r="AW3697"/>
      <c r="AX3697"/>
      <c r="AY3697"/>
      <c r="AZ3697"/>
      <c r="BA3697"/>
      <c r="BB3697"/>
      <c r="BC3697"/>
    </row>
    <row r="3698" spans="2:55" x14ac:dyDescent="0.25">
      <c r="B3698" s="3"/>
      <c r="C3698" s="3"/>
      <c r="D3698" s="3"/>
      <c r="E3698" s="3"/>
      <c r="F3698" s="3"/>
      <c r="G3698" s="3"/>
      <c r="H3698" s="3"/>
      <c r="I3698" s="3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  <c r="AM3698"/>
      <c r="AN3698"/>
      <c r="AO3698"/>
      <c r="AP3698"/>
      <c r="AQ3698"/>
      <c r="AR3698"/>
      <c r="AS3698"/>
      <c r="AT3698"/>
      <c r="AU3698"/>
      <c r="AV3698"/>
      <c r="AW3698"/>
      <c r="AX3698"/>
      <c r="AY3698"/>
      <c r="AZ3698"/>
      <c r="BA3698"/>
      <c r="BB3698"/>
      <c r="BC3698"/>
    </row>
    <row r="3699" spans="2:55" x14ac:dyDescent="0.25">
      <c r="B3699" s="3"/>
      <c r="C3699" s="3"/>
      <c r="D3699" s="3"/>
      <c r="E3699" s="3"/>
      <c r="F3699" s="3"/>
      <c r="G3699" s="3"/>
      <c r="H3699" s="3"/>
      <c r="I3699" s="3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  <c r="AM3699"/>
      <c r="AN3699"/>
      <c r="AO3699"/>
      <c r="AP3699"/>
      <c r="AQ3699"/>
      <c r="AR3699"/>
      <c r="AS3699"/>
      <c r="AT3699"/>
      <c r="AU3699"/>
      <c r="AV3699"/>
      <c r="AW3699"/>
      <c r="AX3699"/>
      <c r="AY3699"/>
      <c r="AZ3699"/>
      <c r="BA3699"/>
      <c r="BB3699"/>
      <c r="BC3699"/>
    </row>
    <row r="3700" spans="2:55" x14ac:dyDescent="0.25">
      <c r="B3700" s="3"/>
      <c r="C3700" s="3"/>
      <c r="D3700" s="3"/>
      <c r="E3700" s="3"/>
      <c r="F3700" s="3"/>
      <c r="G3700" s="3"/>
      <c r="H3700" s="3"/>
      <c r="I3700" s="3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  <c r="AM3700"/>
      <c r="AN3700"/>
      <c r="AO3700"/>
      <c r="AP3700"/>
      <c r="AQ3700"/>
      <c r="AR3700"/>
      <c r="AS3700"/>
      <c r="AT3700"/>
      <c r="AU3700"/>
      <c r="AV3700"/>
      <c r="AW3700"/>
      <c r="AX3700"/>
      <c r="AY3700"/>
      <c r="AZ3700"/>
      <c r="BA3700"/>
      <c r="BB3700"/>
      <c r="BC3700"/>
    </row>
    <row r="3701" spans="2:55" x14ac:dyDescent="0.25">
      <c r="B3701" s="3"/>
      <c r="C3701" s="3"/>
      <c r="D3701" s="3"/>
      <c r="E3701" s="3"/>
      <c r="F3701" s="3"/>
      <c r="G3701" s="3"/>
      <c r="H3701" s="3"/>
      <c r="I3701" s="3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  <c r="AM3701"/>
      <c r="AN3701"/>
      <c r="AO3701"/>
      <c r="AP3701"/>
      <c r="AQ3701"/>
      <c r="AR3701"/>
      <c r="AS3701"/>
      <c r="AT3701"/>
      <c r="AU3701"/>
      <c r="AV3701"/>
      <c r="AW3701"/>
      <c r="AX3701"/>
      <c r="AY3701"/>
      <c r="AZ3701"/>
      <c r="BA3701"/>
      <c r="BB3701"/>
      <c r="BC3701"/>
    </row>
    <row r="3702" spans="2:55" x14ac:dyDescent="0.25">
      <c r="B3702" s="3"/>
      <c r="C3702" s="3"/>
      <c r="D3702" s="3"/>
      <c r="E3702" s="3"/>
      <c r="F3702" s="3"/>
      <c r="G3702" s="3"/>
      <c r="H3702" s="3"/>
      <c r="I3702" s="3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  <c r="AM3702"/>
      <c r="AN3702"/>
      <c r="AO3702"/>
      <c r="AP3702"/>
      <c r="AQ3702"/>
      <c r="AR3702"/>
      <c r="AS3702"/>
      <c r="AT3702"/>
      <c r="AU3702"/>
      <c r="AV3702"/>
      <c r="AW3702"/>
      <c r="AX3702"/>
      <c r="AY3702"/>
      <c r="AZ3702"/>
      <c r="BA3702"/>
      <c r="BB3702"/>
      <c r="BC3702"/>
    </row>
    <row r="3703" spans="2:55" x14ac:dyDescent="0.25">
      <c r="B3703" s="3"/>
      <c r="C3703" s="3"/>
      <c r="D3703" s="3"/>
      <c r="E3703" s="3"/>
      <c r="F3703" s="3"/>
      <c r="G3703" s="3"/>
      <c r="H3703" s="3"/>
      <c r="I3703" s="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  <c r="AM3703"/>
      <c r="AN3703"/>
      <c r="AO3703"/>
      <c r="AP3703"/>
      <c r="AQ3703"/>
      <c r="AR3703"/>
      <c r="AS3703"/>
      <c r="AT3703"/>
      <c r="AU3703"/>
      <c r="AV3703"/>
      <c r="AW3703"/>
      <c r="AX3703"/>
      <c r="AY3703"/>
      <c r="AZ3703"/>
      <c r="BA3703"/>
      <c r="BB3703"/>
      <c r="BC3703"/>
    </row>
    <row r="3704" spans="2:55" x14ac:dyDescent="0.25">
      <c r="B3704" s="3"/>
      <c r="C3704" s="3"/>
      <c r="D3704" s="3"/>
      <c r="E3704" s="3"/>
      <c r="F3704" s="3"/>
      <c r="G3704" s="3"/>
      <c r="H3704" s="3"/>
      <c r="I3704" s="3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  <c r="AM3704"/>
      <c r="AN3704"/>
      <c r="AO3704"/>
      <c r="AP3704"/>
      <c r="AQ3704"/>
      <c r="AR3704"/>
      <c r="AS3704"/>
      <c r="AT3704"/>
      <c r="AU3704"/>
      <c r="AV3704"/>
      <c r="AW3704"/>
      <c r="AX3704"/>
      <c r="AY3704"/>
      <c r="AZ3704"/>
      <c r="BA3704"/>
      <c r="BB3704"/>
      <c r="BC3704"/>
    </row>
    <row r="3705" spans="2:55" x14ac:dyDescent="0.25">
      <c r="B3705" s="3"/>
      <c r="C3705" s="3"/>
      <c r="D3705" s="3"/>
      <c r="E3705" s="3"/>
      <c r="F3705" s="3"/>
      <c r="G3705" s="3"/>
      <c r="H3705" s="3"/>
      <c r="I3705" s="3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  <c r="AM3705"/>
      <c r="AN3705"/>
      <c r="AO3705"/>
      <c r="AP3705"/>
      <c r="AQ3705"/>
      <c r="AR3705"/>
      <c r="AS3705"/>
      <c r="AT3705"/>
      <c r="AU3705"/>
      <c r="AV3705"/>
      <c r="AW3705"/>
      <c r="AX3705"/>
      <c r="AY3705"/>
      <c r="AZ3705"/>
      <c r="BA3705"/>
      <c r="BB3705"/>
      <c r="BC3705"/>
    </row>
    <row r="3706" spans="2:55" x14ac:dyDescent="0.25">
      <c r="B3706" s="3"/>
      <c r="C3706" s="3"/>
      <c r="D3706" s="3"/>
      <c r="E3706" s="3"/>
      <c r="F3706" s="3"/>
      <c r="G3706" s="3"/>
      <c r="H3706" s="3"/>
      <c r="I3706" s="3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  <c r="AM3706"/>
      <c r="AN3706"/>
      <c r="AO3706"/>
      <c r="AP3706"/>
      <c r="AQ3706"/>
      <c r="AR3706"/>
      <c r="AS3706"/>
      <c r="AT3706"/>
      <c r="AU3706"/>
      <c r="AV3706"/>
      <c r="AW3706"/>
      <c r="AX3706"/>
      <c r="AY3706"/>
      <c r="AZ3706"/>
      <c r="BA3706"/>
      <c r="BB3706"/>
      <c r="BC3706"/>
    </row>
    <row r="3707" spans="2:55" x14ac:dyDescent="0.25">
      <c r="B3707" s="3"/>
      <c r="C3707" s="3"/>
      <c r="D3707" s="3"/>
      <c r="E3707" s="3"/>
      <c r="F3707" s="3"/>
      <c r="G3707" s="3"/>
      <c r="H3707" s="3"/>
      <c r="I3707" s="3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  <c r="AM3707"/>
      <c r="AN3707"/>
      <c r="AO3707"/>
      <c r="AP3707"/>
      <c r="AQ3707"/>
      <c r="AR3707"/>
      <c r="AS3707"/>
      <c r="AT3707"/>
      <c r="AU3707"/>
      <c r="AV3707"/>
      <c r="AW3707"/>
      <c r="AX3707"/>
      <c r="AY3707"/>
      <c r="AZ3707"/>
      <c r="BA3707"/>
      <c r="BB3707"/>
      <c r="BC3707"/>
    </row>
    <row r="3708" spans="2:55" x14ac:dyDescent="0.25">
      <c r="B3708" s="3"/>
      <c r="C3708" s="3"/>
      <c r="D3708" s="3"/>
      <c r="E3708" s="3"/>
      <c r="F3708" s="3"/>
      <c r="G3708" s="3"/>
      <c r="H3708" s="3"/>
      <c r="I3708" s="3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  <c r="AM3708"/>
      <c r="AN3708"/>
      <c r="AO3708"/>
      <c r="AP3708"/>
      <c r="AQ3708"/>
      <c r="AR3708"/>
      <c r="AS3708"/>
      <c r="AT3708"/>
      <c r="AU3708"/>
      <c r="AV3708"/>
      <c r="AW3708"/>
      <c r="AX3708"/>
      <c r="AY3708"/>
      <c r="AZ3708"/>
      <c r="BA3708"/>
      <c r="BB3708"/>
      <c r="BC3708"/>
    </row>
    <row r="3709" spans="2:55" x14ac:dyDescent="0.25">
      <c r="B3709" s="3"/>
      <c r="C3709" s="3"/>
      <c r="D3709" s="3"/>
      <c r="E3709" s="3"/>
      <c r="F3709" s="3"/>
      <c r="G3709" s="3"/>
      <c r="H3709" s="3"/>
      <c r="I3709" s="3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  <c r="AM3709"/>
      <c r="AN3709"/>
      <c r="AO3709"/>
      <c r="AP3709"/>
      <c r="AQ3709"/>
      <c r="AR3709"/>
      <c r="AS3709"/>
      <c r="AT3709"/>
      <c r="AU3709"/>
      <c r="AV3709"/>
      <c r="AW3709"/>
      <c r="AX3709"/>
      <c r="AY3709"/>
      <c r="AZ3709"/>
      <c r="BA3709"/>
      <c r="BB3709"/>
      <c r="BC3709"/>
    </row>
    <row r="3710" spans="2:55" x14ac:dyDescent="0.25">
      <c r="B3710" s="3"/>
      <c r="C3710" s="3"/>
      <c r="D3710" s="3"/>
      <c r="E3710" s="3"/>
      <c r="F3710" s="3"/>
      <c r="G3710" s="3"/>
      <c r="H3710" s="3"/>
      <c r="I3710" s="3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  <c r="AM3710"/>
      <c r="AN3710"/>
      <c r="AO3710"/>
      <c r="AP3710"/>
      <c r="AQ3710"/>
      <c r="AR3710"/>
      <c r="AS3710"/>
      <c r="AT3710"/>
      <c r="AU3710"/>
      <c r="AV3710"/>
      <c r="AW3710"/>
      <c r="AX3710"/>
      <c r="AY3710"/>
      <c r="AZ3710"/>
      <c r="BA3710"/>
      <c r="BB3710"/>
      <c r="BC3710"/>
    </row>
    <row r="3711" spans="2:55" x14ac:dyDescent="0.25">
      <c r="B3711" s="3"/>
      <c r="C3711" s="3"/>
      <c r="D3711" s="3"/>
      <c r="E3711" s="3"/>
      <c r="F3711" s="3"/>
      <c r="G3711" s="3"/>
      <c r="H3711" s="3"/>
      <c r="I3711" s="3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  <c r="AM3711"/>
      <c r="AN3711"/>
      <c r="AO3711"/>
      <c r="AP3711"/>
      <c r="AQ3711"/>
      <c r="AR3711"/>
      <c r="AS3711"/>
      <c r="AT3711"/>
      <c r="AU3711"/>
      <c r="AV3711"/>
      <c r="AW3711"/>
      <c r="AX3711"/>
      <c r="AY3711"/>
      <c r="AZ3711"/>
      <c r="BA3711"/>
      <c r="BB3711"/>
      <c r="BC3711"/>
    </row>
    <row r="3712" spans="2:55" x14ac:dyDescent="0.25">
      <c r="B3712" s="3"/>
      <c r="C3712" s="3"/>
      <c r="D3712" s="3"/>
      <c r="E3712" s="3"/>
      <c r="F3712" s="3"/>
      <c r="G3712" s="3"/>
      <c r="H3712" s="3"/>
      <c r="I3712" s="3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  <c r="AM3712"/>
      <c r="AN3712"/>
      <c r="AO3712"/>
      <c r="AP3712"/>
      <c r="AQ3712"/>
      <c r="AR3712"/>
      <c r="AS3712"/>
      <c r="AT3712"/>
      <c r="AU3712"/>
      <c r="AV3712"/>
      <c r="AW3712"/>
      <c r="AX3712"/>
      <c r="AY3712"/>
      <c r="AZ3712"/>
      <c r="BA3712"/>
      <c r="BB3712"/>
      <c r="BC3712"/>
    </row>
    <row r="3713" spans="2:55" x14ac:dyDescent="0.25">
      <c r="B3713" s="3"/>
      <c r="C3713" s="3"/>
      <c r="D3713" s="3"/>
      <c r="E3713" s="3"/>
      <c r="F3713" s="3"/>
      <c r="G3713" s="3"/>
      <c r="H3713" s="3"/>
      <c r="I3713" s="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  <c r="AM3713"/>
      <c r="AN3713"/>
      <c r="AO3713"/>
      <c r="AP3713"/>
      <c r="AQ3713"/>
      <c r="AR3713"/>
      <c r="AS3713"/>
      <c r="AT3713"/>
      <c r="AU3713"/>
      <c r="AV3713"/>
      <c r="AW3713"/>
      <c r="AX3713"/>
      <c r="AY3713"/>
      <c r="AZ3713"/>
      <c r="BA3713"/>
      <c r="BB3713"/>
      <c r="BC3713"/>
    </row>
    <row r="3714" spans="2:55" x14ac:dyDescent="0.25">
      <c r="B3714" s="3"/>
      <c r="C3714" s="3"/>
      <c r="D3714" s="3"/>
      <c r="E3714" s="3"/>
      <c r="F3714" s="3"/>
      <c r="G3714" s="3"/>
      <c r="H3714" s="3"/>
      <c r="I3714" s="3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  <c r="AM3714"/>
      <c r="AN3714"/>
      <c r="AO3714"/>
      <c r="AP3714"/>
      <c r="AQ3714"/>
      <c r="AR3714"/>
      <c r="AS3714"/>
      <c r="AT3714"/>
      <c r="AU3714"/>
      <c r="AV3714"/>
      <c r="AW3714"/>
      <c r="AX3714"/>
      <c r="AY3714"/>
      <c r="AZ3714"/>
      <c r="BA3714"/>
      <c r="BB3714"/>
      <c r="BC3714"/>
    </row>
    <row r="3715" spans="2:55" x14ac:dyDescent="0.25">
      <c r="B3715" s="3"/>
      <c r="C3715" s="3"/>
      <c r="D3715" s="3"/>
      <c r="E3715" s="3"/>
      <c r="F3715" s="3"/>
      <c r="G3715" s="3"/>
      <c r="H3715" s="3"/>
      <c r="I3715" s="3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  <c r="AM3715"/>
      <c r="AN3715"/>
      <c r="AO3715"/>
      <c r="AP3715"/>
      <c r="AQ3715"/>
      <c r="AR3715"/>
      <c r="AS3715"/>
      <c r="AT3715"/>
      <c r="AU3715"/>
      <c r="AV3715"/>
      <c r="AW3715"/>
      <c r="AX3715"/>
      <c r="AY3715"/>
      <c r="AZ3715"/>
      <c r="BA3715"/>
      <c r="BB3715"/>
      <c r="BC3715"/>
    </row>
    <row r="3716" spans="2:55" x14ac:dyDescent="0.25">
      <c r="B3716" s="3"/>
      <c r="C3716" s="3"/>
      <c r="D3716" s="3"/>
      <c r="E3716" s="3"/>
      <c r="F3716" s="3"/>
      <c r="G3716" s="3"/>
      <c r="H3716" s="3"/>
      <c r="I3716" s="3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  <c r="AM3716"/>
      <c r="AN3716"/>
      <c r="AO3716"/>
      <c r="AP3716"/>
      <c r="AQ3716"/>
      <c r="AR3716"/>
      <c r="AS3716"/>
      <c r="AT3716"/>
      <c r="AU3716"/>
      <c r="AV3716"/>
      <c r="AW3716"/>
      <c r="AX3716"/>
      <c r="AY3716"/>
      <c r="AZ3716"/>
      <c r="BA3716"/>
      <c r="BB3716"/>
      <c r="BC3716"/>
    </row>
    <row r="3717" spans="2:55" x14ac:dyDescent="0.25">
      <c r="B3717" s="3"/>
      <c r="C3717" s="3"/>
      <c r="D3717" s="3"/>
      <c r="E3717" s="3"/>
      <c r="F3717" s="3"/>
      <c r="G3717" s="3"/>
      <c r="H3717" s="3"/>
      <c r="I3717" s="3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  <c r="AM3717"/>
      <c r="AN3717"/>
      <c r="AO3717"/>
      <c r="AP3717"/>
      <c r="AQ3717"/>
      <c r="AR3717"/>
      <c r="AS3717"/>
      <c r="AT3717"/>
      <c r="AU3717"/>
      <c r="AV3717"/>
      <c r="AW3717"/>
      <c r="AX3717"/>
      <c r="AY3717"/>
      <c r="AZ3717"/>
      <c r="BA3717"/>
      <c r="BB3717"/>
      <c r="BC3717"/>
    </row>
    <row r="3718" spans="2:55" x14ac:dyDescent="0.25">
      <c r="B3718" s="3"/>
      <c r="C3718" s="3"/>
      <c r="D3718" s="3"/>
      <c r="E3718" s="3"/>
      <c r="F3718" s="3"/>
      <c r="G3718" s="3"/>
      <c r="H3718" s="3"/>
      <c r="I3718" s="3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  <c r="AM3718"/>
      <c r="AN3718"/>
      <c r="AO3718"/>
      <c r="AP3718"/>
      <c r="AQ3718"/>
      <c r="AR3718"/>
      <c r="AS3718"/>
      <c r="AT3718"/>
      <c r="AU3718"/>
      <c r="AV3718"/>
      <c r="AW3718"/>
      <c r="AX3718"/>
      <c r="AY3718"/>
      <c r="AZ3718"/>
      <c r="BA3718"/>
      <c r="BB3718"/>
      <c r="BC3718"/>
    </row>
    <row r="3719" spans="2:55" x14ac:dyDescent="0.25">
      <c r="B3719" s="3"/>
      <c r="C3719" s="3"/>
      <c r="D3719" s="3"/>
      <c r="E3719" s="3"/>
      <c r="F3719" s="3"/>
      <c r="G3719" s="3"/>
      <c r="H3719" s="3"/>
      <c r="I3719" s="3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  <c r="AM3719"/>
      <c r="AN3719"/>
      <c r="AO3719"/>
      <c r="AP3719"/>
      <c r="AQ3719"/>
      <c r="AR3719"/>
      <c r="AS3719"/>
      <c r="AT3719"/>
      <c r="AU3719"/>
      <c r="AV3719"/>
      <c r="AW3719"/>
      <c r="AX3719"/>
      <c r="AY3719"/>
      <c r="AZ3719"/>
      <c r="BA3719"/>
      <c r="BB3719"/>
      <c r="BC3719"/>
    </row>
    <row r="3720" spans="2:55" x14ac:dyDescent="0.25">
      <c r="B3720" s="3"/>
      <c r="C3720" s="3"/>
      <c r="D3720" s="3"/>
      <c r="E3720" s="3"/>
      <c r="F3720" s="3"/>
      <c r="G3720" s="3"/>
      <c r="H3720" s="3"/>
      <c r="I3720" s="3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  <c r="AM3720"/>
      <c r="AN3720"/>
      <c r="AO3720"/>
      <c r="AP3720"/>
      <c r="AQ3720"/>
      <c r="AR3720"/>
      <c r="AS3720"/>
      <c r="AT3720"/>
      <c r="AU3720"/>
      <c r="AV3720"/>
      <c r="AW3720"/>
      <c r="AX3720"/>
      <c r="AY3720"/>
      <c r="AZ3720"/>
      <c r="BA3720"/>
      <c r="BB3720"/>
      <c r="BC3720"/>
    </row>
    <row r="3721" spans="2:55" x14ac:dyDescent="0.25">
      <c r="B3721" s="3"/>
      <c r="C3721" s="3"/>
      <c r="D3721" s="3"/>
      <c r="E3721" s="3"/>
      <c r="F3721" s="3"/>
      <c r="G3721" s="3"/>
      <c r="H3721" s="3"/>
      <c r="I3721" s="3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  <c r="AM3721"/>
      <c r="AN3721"/>
      <c r="AO3721"/>
      <c r="AP3721"/>
      <c r="AQ3721"/>
      <c r="AR3721"/>
      <c r="AS3721"/>
      <c r="AT3721"/>
      <c r="AU3721"/>
      <c r="AV3721"/>
      <c r="AW3721"/>
      <c r="AX3721"/>
      <c r="AY3721"/>
      <c r="AZ3721"/>
      <c r="BA3721"/>
      <c r="BB3721"/>
      <c r="BC3721"/>
    </row>
    <row r="3722" spans="2:55" x14ac:dyDescent="0.25">
      <c r="B3722" s="3"/>
      <c r="C3722" s="3"/>
      <c r="D3722" s="3"/>
      <c r="E3722" s="3"/>
      <c r="F3722" s="3"/>
      <c r="G3722" s="3"/>
      <c r="H3722" s="3"/>
      <c r="I3722" s="3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  <c r="AM3722"/>
      <c r="AN3722"/>
      <c r="AO3722"/>
      <c r="AP3722"/>
      <c r="AQ3722"/>
      <c r="AR3722"/>
      <c r="AS3722"/>
      <c r="AT3722"/>
      <c r="AU3722"/>
      <c r="AV3722"/>
      <c r="AW3722"/>
      <c r="AX3722"/>
      <c r="AY3722"/>
      <c r="AZ3722"/>
      <c r="BA3722"/>
      <c r="BB3722"/>
      <c r="BC3722"/>
    </row>
    <row r="3723" spans="2:55" x14ac:dyDescent="0.25">
      <c r="B3723" s="3"/>
      <c r="C3723" s="3"/>
      <c r="D3723" s="3"/>
      <c r="E3723" s="3"/>
      <c r="F3723" s="3"/>
      <c r="G3723" s="3"/>
      <c r="H3723" s="3"/>
      <c r="I3723" s="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  <c r="AM3723"/>
      <c r="AN3723"/>
      <c r="AO3723"/>
      <c r="AP3723"/>
      <c r="AQ3723"/>
      <c r="AR3723"/>
      <c r="AS3723"/>
      <c r="AT3723"/>
      <c r="AU3723"/>
      <c r="AV3723"/>
      <c r="AW3723"/>
      <c r="AX3723"/>
      <c r="AY3723"/>
      <c r="AZ3723"/>
      <c r="BA3723"/>
      <c r="BB3723"/>
      <c r="BC3723"/>
    </row>
    <row r="3724" spans="2:55" x14ac:dyDescent="0.25">
      <c r="B3724" s="3"/>
      <c r="C3724" s="3"/>
      <c r="D3724" s="3"/>
      <c r="E3724" s="3"/>
      <c r="F3724" s="3"/>
      <c r="G3724" s="3"/>
      <c r="H3724" s="3"/>
      <c r="I3724" s="3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  <c r="AM3724"/>
      <c r="AN3724"/>
      <c r="AO3724"/>
      <c r="AP3724"/>
      <c r="AQ3724"/>
      <c r="AR3724"/>
      <c r="AS3724"/>
      <c r="AT3724"/>
      <c r="AU3724"/>
      <c r="AV3724"/>
      <c r="AW3724"/>
      <c r="AX3724"/>
      <c r="AY3724"/>
      <c r="AZ3724"/>
      <c r="BA3724"/>
      <c r="BB3724"/>
      <c r="BC3724"/>
    </row>
    <row r="3725" spans="2:55" x14ac:dyDescent="0.25">
      <c r="B3725" s="3"/>
      <c r="C3725" s="3"/>
      <c r="D3725" s="3"/>
      <c r="E3725" s="3"/>
      <c r="F3725" s="3"/>
      <c r="G3725" s="3"/>
      <c r="H3725" s="3"/>
      <c r="I3725" s="3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  <c r="AM3725"/>
      <c r="AN3725"/>
      <c r="AO3725"/>
      <c r="AP3725"/>
      <c r="AQ3725"/>
      <c r="AR3725"/>
      <c r="AS3725"/>
      <c r="AT3725"/>
      <c r="AU3725"/>
      <c r="AV3725"/>
      <c r="AW3725"/>
      <c r="AX3725"/>
      <c r="AY3725"/>
      <c r="AZ3725"/>
      <c r="BA3725"/>
      <c r="BB3725"/>
      <c r="BC3725"/>
    </row>
    <row r="3726" spans="2:55" x14ac:dyDescent="0.25">
      <c r="B3726" s="3"/>
      <c r="C3726" s="3"/>
      <c r="D3726" s="3"/>
      <c r="E3726" s="3"/>
      <c r="F3726" s="3"/>
      <c r="G3726" s="3"/>
      <c r="H3726" s="3"/>
      <c r="I3726" s="3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  <c r="AM3726"/>
      <c r="AN3726"/>
      <c r="AO3726"/>
      <c r="AP3726"/>
      <c r="AQ3726"/>
      <c r="AR3726"/>
      <c r="AS3726"/>
      <c r="AT3726"/>
      <c r="AU3726"/>
      <c r="AV3726"/>
      <c r="AW3726"/>
      <c r="AX3726"/>
      <c r="AY3726"/>
      <c r="AZ3726"/>
      <c r="BA3726"/>
      <c r="BB3726"/>
      <c r="BC3726"/>
    </row>
    <row r="3727" spans="2:55" x14ac:dyDescent="0.25">
      <c r="B3727" s="3"/>
      <c r="C3727" s="3"/>
      <c r="D3727" s="3"/>
      <c r="E3727" s="3"/>
      <c r="F3727" s="3"/>
      <c r="G3727" s="3"/>
      <c r="H3727" s="3"/>
      <c r="I3727" s="3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  <c r="AM3727"/>
      <c r="AN3727"/>
      <c r="AO3727"/>
      <c r="AP3727"/>
      <c r="AQ3727"/>
      <c r="AR3727"/>
      <c r="AS3727"/>
      <c r="AT3727"/>
      <c r="AU3727"/>
      <c r="AV3727"/>
      <c r="AW3727"/>
      <c r="AX3727"/>
      <c r="AY3727"/>
      <c r="AZ3727"/>
      <c r="BA3727"/>
      <c r="BB3727"/>
      <c r="BC3727"/>
    </row>
    <row r="3728" spans="2:55" x14ac:dyDescent="0.25">
      <c r="B3728" s="3"/>
      <c r="C3728" s="3"/>
      <c r="D3728" s="3"/>
      <c r="E3728" s="3"/>
      <c r="F3728" s="3"/>
      <c r="G3728" s="3"/>
      <c r="H3728" s="3"/>
      <c r="I3728" s="3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  <c r="AM3728"/>
      <c r="AN3728"/>
      <c r="AO3728"/>
      <c r="AP3728"/>
      <c r="AQ3728"/>
      <c r="AR3728"/>
      <c r="AS3728"/>
      <c r="AT3728"/>
      <c r="AU3728"/>
      <c r="AV3728"/>
      <c r="AW3728"/>
      <c r="AX3728"/>
      <c r="AY3728"/>
      <c r="AZ3728"/>
      <c r="BA3728"/>
      <c r="BB3728"/>
      <c r="BC3728"/>
    </row>
    <row r="3729" spans="2:55" x14ac:dyDescent="0.25">
      <c r="B3729" s="3"/>
      <c r="C3729" s="3"/>
      <c r="D3729" s="3"/>
      <c r="E3729" s="3"/>
      <c r="F3729" s="3"/>
      <c r="G3729" s="3"/>
      <c r="H3729" s="3"/>
      <c r="I3729" s="3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  <c r="AM3729"/>
      <c r="AN3729"/>
      <c r="AO3729"/>
      <c r="AP3729"/>
      <c r="AQ3729"/>
      <c r="AR3729"/>
      <c r="AS3729"/>
      <c r="AT3729"/>
      <c r="AU3729"/>
      <c r="AV3729"/>
      <c r="AW3729"/>
      <c r="AX3729"/>
      <c r="AY3729"/>
      <c r="AZ3729"/>
      <c r="BA3729"/>
      <c r="BB3729"/>
      <c r="BC3729"/>
    </row>
    <row r="3730" spans="2:55" x14ac:dyDescent="0.25">
      <c r="B3730" s="3"/>
      <c r="C3730" s="3"/>
      <c r="D3730" s="3"/>
      <c r="E3730" s="3"/>
      <c r="F3730" s="3"/>
      <c r="G3730" s="3"/>
      <c r="H3730" s="3"/>
      <c r="I3730" s="3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  <c r="AM3730"/>
      <c r="AN3730"/>
      <c r="AO3730"/>
      <c r="AP3730"/>
      <c r="AQ3730"/>
      <c r="AR3730"/>
      <c r="AS3730"/>
      <c r="AT3730"/>
      <c r="AU3730"/>
      <c r="AV3730"/>
      <c r="AW3730"/>
      <c r="AX3730"/>
      <c r="AY3730"/>
      <c r="AZ3730"/>
      <c r="BA3730"/>
      <c r="BB3730"/>
      <c r="BC3730"/>
    </row>
    <row r="3731" spans="2:55" x14ac:dyDescent="0.25">
      <c r="B3731" s="3"/>
      <c r="C3731" s="3"/>
      <c r="D3731" s="3"/>
      <c r="E3731" s="3"/>
      <c r="F3731" s="3"/>
      <c r="G3731" s="3"/>
      <c r="H3731" s="3"/>
      <c r="I3731" s="3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  <c r="AM3731"/>
      <c r="AN3731"/>
      <c r="AO3731"/>
      <c r="AP3731"/>
      <c r="AQ3731"/>
      <c r="AR3731"/>
      <c r="AS3731"/>
      <c r="AT3731"/>
      <c r="AU3731"/>
      <c r="AV3731"/>
      <c r="AW3731"/>
      <c r="AX3731"/>
      <c r="AY3731"/>
      <c r="AZ3731"/>
      <c r="BA3731"/>
      <c r="BB3731"/>
      <c r="BC3731"/>
    </row>
    <row r="3732" spans="2:55" x14ac:dyDescent="0.25">
      <c r="B3732" s="3"/>
      <c r="C3732" s="3"/>
      <c r="D3732" s="3"/>
      <c r="E3732" s="3"/>
      <c r="F3732" s="3"/>
      <c r="G3732" s="3"/>
      <c r="H3732" s="3"/>
      <c r="I3732" s="3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  <c r="AM3732"/>
      <c r="AN3732"/>
      <c r="AO3732"/>
      <c r="AP3732"/>
      <c r="AQ3732"/>
      <c r="AR3732"/>
      <c r="AS3732"/>
      <c r="AT3732"/>
      <c r="AU3732"/>
      <c r="AV3732"/>
      <c r="AW3732"/>
      <c r="AX3732"/>
      <c r="AY3732"/>
      <c r="AZ3732"/>
      <c r="BA3732"/>
      <c r="BB3732"/>
      <c r="BC3732"/>
    </row>
    <row r="3733" spans="2:55" x14ac:dyDescent="0.25">
      <c r="B3733" s="3"/>
      <c r="C3733" s="3"/>
      <c r="D3733" s="3"/>
      <c r="E3733" s="3"/>
      <c r="F3733" s="3"/>
      <c r="G3733" s="3"/>
      <c r="H3733" s="3"/>
      <c r="I3733" s="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  <c r="AM3733"/>
      <c r="AN3733"/>
      <c r="AO3733"/>
      <c r="AP3733"/>
      <c r="AQ3733"/>
      <c r="AR3733"/>
      <c r="AS3733"/>
      <c r="AT3733"/>
      <c r="AU3733"/>
      <c r="AV3733"/>
      <c r="AW3733"/>
      <c r="AX3733"/>
      <c r="AY3733"/>
      <c r="AZ3733"/>
      <c r="BA3733"/>
      <c r="BB3733"/>
      <c r="BC3733"/>
    </row>
    <row r="3734" spans="2:55" x14ac:dyDescent="0.25">
      <c r="B3734" s="3"/>
      <c r="C3734" s="3"/>
      <c r="D3734" s="3"/>
      <c r="E3734" s="3"/>
      <c r="F3734" s="3"/>
      <c r="G3734" s="3"/>
      <c r="H3734" s="3"/>
      <c r="I3734" s="3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  <c r="AM3734"/>
      <c r="AN3734"/>
      <c r="AO3734"/>
      <c r="AP3734"/>
      <c r="AQ3734"/>
      <c r="AR3734"/>
      <c r="AS3734"/>
      <c r="AT3734"/>
      <c r="AU3734"/>
      <c r="AV3734"/>
      <c r="AW3734"/>
      <c r="AX3734"/>
      <c r="AY3734"/>
      <c r="AZ3734"/>
      <c r="BA3734"/>
      <c r="BB3734"/>
      <c r="BC3734"/>
    </row>
    <row r="3735" spans="2:55" x14ac:dyDescent="0.25">
      <c r="B3735" s="3"/>
      <c r="C3735" s="3"/>
      <c r="D3735" s="3"/>
      <c r="E3735" s="3"/>
      <c r="F3735" s="3"/>
      <c r="G3735" s="3"/>
      <c r="H3735" s="3"/>
      <c r="I3735" s="3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  <c r="AM3735"/>
      <c r="AN3735"/>
      <c r="AO3735"/>
      <c r="AP3735"/>
      <c r="AQ3735"/>
      <c r="AR3735"/>
      <c r="AS3735"/>
      <c r="AT3735"/>
      <c r="AU3735"/>
      <c r="AV3735"/>
      <c r="AW3735"/>
      <c r="AX3735"/>
      <c r="AY3735"/>
      <c r="AZ3735"/>
      <c r="BA3735"/>
      <c r="BB3735"/>
      <c r="BC3735"/>
    </row>
    <row r="3736" spans="2:55" x14ac:dyDescent="0.25">
      <c r="B3736" s="3"/>
      <c r="C3736" s="3"/>
      <c r="D3736" s="3"/>
      <c r="E3736" s="3"/>
      <c r="F3736" s="3"/>
      <c r="G3736" s="3"/>
      <c r="H3736" s="3"/>
      <c r="I3736" s="3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  <c r="AM3736"/>
      <c r="AN3736"/>
      <c r="AO3736"/>
      <c r="AP3736"/>
      <c r="AQ3736"/>
      <c r="AR3736"/>
      <c r="AS3736"/>
      <c r="AT3736"/>
      <c r="AU3736"/>
      <c r="AV3736"/>
      <c r="AW3736"/>
      <c r="AX3736"/>
      <c r="AY3736"/>
      <c r="AZ3736"/>
      <c r="BA3736"/>
      <c r="BB3736"/>
      <c r="BC3736"/>
    </row>
    <row r="3737" spans="2:55" x14ac:dyDescent="0.25">
      <c r="B3737" s="3"/>
      <c r="C3737" s="3"/>
      <c r="D3737" s="3"/>
      <c r="E3737" s="3"/>
      <c r="F3737" s="3"/>
      <c r="G3737" s="3"/>
      <c r="H3737" s="3"/>
      <c r="I3737" s="3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  <c r="AM3737"/>
      <c r="AN3737"/>
      <c r="AO3737"/>
      <c r="AP3737"/>
      <c r="AQ3737"/>
      <c r="AR3737"/>
      <c r="AS3737"/>
      <c r="AT3737"/>
      <c r="AU3737"/>
      <c r="AV3737"/>
      <c r="AW3737"/>
      <c r="AX3737"/>
      <c r="AY3737"/>
      <c r="AZ3737"/>
      <c r="BA3737"/>
      <c r="BB3737"/>
      <c r="BC3737"/>
    </row>
    <row r="3738" spans="2:55" x14ac:dyDescent="0.25">
      <c r="B3738" s="3"/>
      <c r="C3738" s="3"/>
      <c r="D3738" s="3"/>
      <c r="E3738" s="3"/>
      <c r="F3738" s="3"/>
      <c r="G3738" s="3"/>
      <c r="H3738" s="3"/>
      <c r="I3738" s="3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  <c r="AM3738"/>
      <c r="AN3738"/>
      <c r="AO3738"/>
      <c r="AP3738"/>
      <c r="AQ3738"/>
      <c r="AR3738"/>
      <c r="AS3738"/>
      <c r="AT3738"/>
      <c r="AU3738"/>
      <c r="AV3738"/>
      <c r="AW3738"/>
      <c r="AX3738"/>
      <c r="AY3738"/>
      <c r="AZ3738"/>
      <c r="BA3738"/>
      <c r="BB3738"/>
      <c r="BC3738"/>
    </row>
    <row r="3739" spans="2:55" x14ac:dyDescent="0.25">
      <c r="B3739" s="3"/>
      <c r="C3739" s="3"/>
      <c r="D3739" s="3"/>
      <c r="E3739" s="3"/>
      <c r="F3739" s="3"/>
      <c r="G3739" s="3"/>
      <c r="H3739" s="3"/>
      <c r="I3739" s="3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  <c r="AM3739"/>
      <c r="AN3739"/>
      <c r="AO3739"/>
      <c r="AP3739"/>
      <c r="AQ3739"/>
      <c r="AR3739"/>
      <c r="AS3739"/>
      <c r="AT3739"/>
      <c r="AU3739"/>
      <c r="AV3739"/>
      <c r="AW3739"/>
      <c r="AX3739"/>
      <c r="AY3739"/>
      <c r="AZ3739"/>
      <c r="BA3739"/>
      <c r="BB3739"/>
      <c r="BC3739"/>
    </row>
    <row r="3740" spans="2:55" x14ac:dyDescent="0.25">
      <c r="B3740" s="3"/>
      <c r="C3740" s="3"/>
      <c r="D3740" s="3"/>
      <c r="E3740" s="3"/>
      <c r="F3740" s="3"/>
      <c r="G3740" s="3"/>
      <c r="H3740" s="3"/>
      <c r="I3740" s="3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  <c r="AM3740"/>
      <c r="AN3740"/>
      <c r="AO3740"/>
      <c r="AP3740"/>
      <c r="AQ3740"/>
      <c r="AR3740"/>
      <c r="AS3740"/>
      <c r="AT3740"/>
      <c r="AU3740"/>
      <c r="AV3740"/>
      <c r="AW3740"/>
      <c r="AX3740"/>
      <c r="AY3740"/>
      <c r="AZ3740"/>
      <c r="BA3740"/>
      <c r="BB3740"/>
      <c r="BC3740"/>
    </row>
    <row r="3741" spans="2:55" x14ac:dyDescent="0.25">
      <c r="B3741" s="3"/>
      <c r="C3741" s="3"/>
      <c r="D3741" s="3"/>
      <c r="E3741" s="3"/>
      <c r="F3741" s="3"/>
      <c r="G3741" s="3"/>
      <c r="H3741" s="3"/>
      <c r="I3741" s="3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  <c r="AM3741"/>
      <c r="AN3741"/>
      <c r="AO3741"/>
      <c r="AP3741"/>
      <c r="AQ3741"/>
      <c r="AR3741"/>
      <c r="AS3741"/>
      <c r="AT3741"/>
      <c r="AU3741"/>
      <c r="AV3741"/>
      <c r="AW3741"/>
      <c r="AX3741"/>
      <c r="AY3741"/>
      <c r="AZ3741"/>
      <c r="BA3741"/>
      <c r="BB3741"/>
      <c r="BC3741"/>
    </row>
    <row r="3742" spans="2:55" x14ac:dyDescent="0.25">
      <c r="B3742" s="3"/>
      <c r="C3742" s="3"/>
      <c r="D3742" s="3"/>
      <c r="E3742" s="3"/>
      <c r="F3742" s="3"/>
      <c r="G3742" s="3"/>
      <c r="H3742" s="3"/>
      <c r="I3742" s="3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  <c r="AM3742"/>
      <c r="AN3742"/>
      <c r="AO3742"/>
      <c r="AP3742"/>
      <c r="AQ3742"/>
      <c r="AR3742"/>
      <c r="AS3742"/>
      <c r="AT3742"/>
      <c r="AU3742"/>
      <c r="AV3742"/>
      <c r="AW3742"/>
      <c r="AX3742"/>
      <c r="AY3742"/>
      <c r="AZ3742"/>
      <c r="BA3742"/>
      <c r="BB3742"/>
      <c r="BC3742"/>
    </row>
    <row r="3743" spans="2:55" x14ac:dyDescent="0.25">
      <c r="B3743" s="3"/>
      <c r="C3743" s="3"/>
      <c r="D3743" s="3"/>
      <c r="E3743" s="3"/>
      <c r="F3743" s="3"/>
      <c r="G3743" s="3"/>
      <c r="H3743" s="3"/>
      <c r="I3743" s="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  <c r="AM3743"/>
      <c r="AN3743"/>
      <c r="AO3743"/>
      <c r="AP3743"/>
      <c r="AQ3743"/>
      <c r="AR3743"/>
      <c r="AS3743"/>
      <c r="AT3743"/>
      <c r="AU3743"/>
      <c r="AV3743"/>
      <c r="AW3743"/>
      <c r="AX3743"/>
      <c r="AY3743"/>
      <c r="AZ3743"/>
      <c r="BA3743"/>
      <c r="BB3743"/>
      <c r="BC3743"/>
    </row>
    <row r="3744" spans="2:55" x14ac:dyDescent="0.25">
      <c r="B3744" s="3"/>
      <c r="C3744" s="3"/>
      <c r="D3744" s="3"/>
      <c r="E3744" s="3"/>
      <c r="F3744" s="3"/>
      <c r="G3744" s="3"/>
      <c r="H3744" s="3"/>
      <c r="I3744" s="3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  <c r="AM3744"/>
      <c r="AN3744"/>
      <c r="AO3744"/>
      <c r="AP3744"/>
      <c r="AQ3744"/>
      <c r="AR3744"/>
      <c r="AS3744"/>
      <c r="AT3744"/>
      <c r="AU3744"/>
      <c r="AV3744"/>
      <c r="AW3744"/>
      <c r="AX3744"/>
      <c r="AY3744"/>
      <c r="AZ3744"/>
      <c r="BA3744"/>
      <c r="BB3744"/>
      <c r="BC3744"/>
    </row>
    <row r="3745" spans="2:55" x14ac:dyDescent="0.25">
      <c r="B3745" s="3"/>
      <c r="C3745" s="3"/>
      <c r="D3745" s="3"/>
      <c r="E3745" s="3"/>
      <c r="F3745" s="3"/>
      <c r="G3745" s="3"/>
      <c r="H3745" s="3"/>
      <c r="I3745" s="3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  <c r="AM3745"/>
      <c r="AN3745"/>
      <c r="AO3745"/>
      <c r="AP3745"/>
      <c r="AQ3745"/>
      <c r="AR3745"/>
      <c r="AS3745"/>
      <c r="AT3745"/>
      <c r="AU3745"/>
      <c r="AV3745"/>
      <c r="AW3745"/>
      <c r="AX3745"/>
      <c r="AY3745"/>
      <c r="AZ3745"/>
      <c r="BA3745"/>
      <c r="BB3745"/>
      <c r="BC3745"/>
    </row>
    <row r="3746" spans="2:55" x14ac:dyDescent="0.25">
      <c r="B3746" s="3"/>
      <c r="C3746" s="3"/>
      <c r="D3746" s="3"/>
      <c r="E3746" s="3"/>
      <c r="F3746" s="3"/>
      <c r="G3746" s="3"/>
      <c r="H3746" s="3"/>
      <c r="I3746" s="3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  <c r="AM3746"/>
      <c r="AN3746"/>
      <c r="AO3746"/>
      <c r="AP3746"/>
      <c r="AQ3746"/>
      <c r="AR3746"/>
      <c r="AS3746"/>
      <c r="AT3746"/>
      <c r="AU3746"/>
      <c r="AV3746"/>
      <c r="AW3746"/>
      <c r="AX3746"/>
      <c r="AY3746"/>
      <c r="AZ3746"/>
      <c r="BA3746"/>
      <c r="BB3746"/>
      <c r="BC3746"/>
    </row>
    <row r="3747" spans="2:55" x14ac:dyDescent="0.25">
      <c r="B3747" s="3"/>
      <c r="C3747" s="3"/>
      <c r="D3747" s="3"/>
      <c r="E3747" s="3"/>
      <c r="F3747" s="3"/>
      <c r="G3747" s="3"/>
      <c r="H3747" s="3"/>
      <c r="I3747" s="3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  <c r="AM3747"/>
      <c r="AN3747"/>
      <c r="AO3747"/>
      <c r="AP3747"/>
      <c r="AQ3747"/>
      <c r="AR3747"/>
      <c r="AS3747"/>
      <c r="AT3747"/>
      <c r="AU3747"/>
      <c r="AV3747"/>
      <c r="AW3747"/>
      <c r="AX3747"/>
      <c r="AY3747"/>
      <c r="AZ3747"/>
      <c r="BA3747"/>
      <c r="BB3747"/>
      <c r="BC3747"/>
    </row>
    <row r="3748" spans="2:55" x14ac:dyDescent="0.25">
      <c r="B3748" s="3"/>
      <c r="C3748" s="3"/>
      <c r="D3748" s="3"/>
      <c r="E3748" s="3"/>
      <c r="F3748" s="3"/>
      <c r="G3748" s="3"/>
      <c r="H3748" s="3"/>
      <c r="I3748" s="3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  <c r="AM3748"/>
      <c r="AN3748"/>
      <c r="AO3748"/>
      <c r="AP3748"/>
      <c r="AQ3748"/>
      <c r="AR3748"/>
      <c r="AS3748"/>
      <c r="AT3748"/>
      <c r="AU3748"/>
      <c r="AV3748"/>
      <c r="AW3748"/>
      <c r="AX3748"/>
      <c r="AY3748"/>
      <c r="AZ3748"/>
      <c r="BA3748"/>
      <c r="BB3748"/>
      <c r="BC3748"/>
    </row>
    <row r="3749" spans="2:55" x14ac:dyDescent="0.25">
      <c r="B3749" s="3"/>
      <c r="C3749" s="3"/>
      <c r="D3749" s="3"/>
      <c r="E3749" s="3"/>
      <c r="F3749" s="3"/>
      <c r="G3749" s="3"/>
      <c r="H3749" s="3"/>
      <c r="I3749" s="3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  <c r="AM3749"/>
      <c r="AN3749"/>
      <c r="AO3749"/>
      <c r="AP3749"/>
      <c r="AQ3749"/>
      <c r="AR3749"/>
      <c r="AS3749"/>
      <c r="AT3749"/>
      <c r="AU3749"/>
      <c r="AV3749"/>
      <c r="AW3749"/>
      <c r="AX3749"/>
      <c r="AY3749"/>
      <c r="AZ3749"/>
      <c r="BA3749"/>
      <c r="BB3749"/>
      <c r="BC3749"/>
    </row>
    <row r="3750" spans="2:55" x14ac:dyDescent="0.25">
      <c r="B3750" s="3"/>
      <c r="C3750" s="3"/>
      <c r="D3750" s="3"/>
      <c r="E3750" s="3"/>
      <c r="F3750" s="3"/>
      <c r="G3750" s="3"/>
      <c r="H3750" s="3"/>
      <c r="I3750" s="3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  <c r="AM3750"/>
      <c r="AN3750"/>
      <c r="AO3750"/>
      <c r="AP3750"/>
      <c r="AQ3750"/>
      <c r="AR3750"/>
      <c r="AS3750"/>
      <c r="AT3750"/>
      <c r="AU3750"/>
      <c r="AV3750"/>
      <c r="AW3750"/>
      <c r="AX3750"/>
      <c r="AY3750"/>
      <c r="AZ3750"/>
      <c r="BA3750"/>
      <c r="BB3750"/>
      <c r="BC3750"/>
    </row>
    <row r="3751" spans="2:55" x14ac:dyDescent="0.25">
      <c r="B3751" s="3"/>
      <c r="C3751" s="3"/>
      <c r="D3751" s="3"/>
      <c r="E3751" s="3"/>
      <c r="F3751" s="3"/>
      <c r="G3751" s="3"/>
      <c r="H3751" s="3"/>
      <c r="I3751" s="3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  <c r="AM3751"/>
      <c r="AN3751"/>
      <c r="AO3751"/>
      <c r="AP3751"/>
      <c r="AQ3751"/>
      <c r="AR3751"/>
      <c r="AS3751"/>
      <c r="AT3751"/>
      <c r="AU3751"/>
      <c r="AV3751"/>
      <c r="AW3751"/>
      <c r="AX3751"/>
      <c r="AY3751"/>
      <c r="AZ3751"/>
      <c r="BA3751"/>
      <c r="BB3751"/>
      <c r="BC3751"/>
    </row>
    <row r="3752" spans="2:55" x14ac:dyDescent="0.25">
      <c r="B3752" s="3"/>
      <c r="C3752" s="3"/>
      <c r="D3752" s="3"/>
      <c r="E3752" s="3"/>
      <c r="F3752" s="3"/>
      <c r="G3752" s="3"/>
      <c r="H3752" s="3"/>
      <c r="I3752" s="3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  <c r="AM3752"/>
      <c r="AN3752"/>
      <c r="AO3752"/>
      <c r="AP3752"/>
      <c r="AQ3752"/>
      <c r="AR3752"/>
      <c r="AS3752"/>
      <c r="AT3752"/>
      <c r="AU3752"/>
      <c r="AV3752"/>
      <c r="AW3752"/>
      <c r="AX3752"/>
      <c r="AY3752"/>
      <c r="AZ3752"/>
      <c r="BA3752"/>
      <c r="BB3752"/>
      <c r="BC3752"/>
    </row>
    <row r="3753" spans="2:55" x14ac:dyDescent="0.25">
      <c r="B3753" s="3"/>
      <c r="C3753" s="3"/>
      <c r="D3753" s="3"/>
      <c r="E3753" s="3"/>
      <c r="F3753" s="3"/>
      <c r="G3753" s="3"/>
      <c r="H3753" s="3"/>
      <c r="I3753" s="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  <c r="AM3753"/>
      <c r="AN3753"/>
      <c r="AO3753"/>
      <c r="AP3753"/>
      <c r="AQ3753"/>
      <c r="AR3753"/>
      <c r="AS3753"/>
      <c r="AT3753"/>
      <c r="AU3753"/>
      <c r="AV3753"/>
      <c r="AW3753"/>
      <c r="AX3753"/>
      <c r="AY3753"/>
      <c r="AZ3753"/>
      <c r="BA3753"/>
      <c r="BB3753"/>
      <c r="BC3753"/>
    </row>
    <row r="3754" spans="2:55" x14ac:dyDescent="0.25">
      <c r="B3754" s="3"/>
      <c r="C3754" s="3"/>
      <c r="D3754" s="3"/>
      <c r="E3754" s="3"/>
      <c r="F3754" s="3"/>
      <c r="G3754" s="3"/>
      <c r="H3754" s="3"/>
      <c r="I3754" s="3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  <c r="AM3754"/>
      <c r="AN3754"/>
      <c r="AO3754"/>
      <c r="AP3754"/>
      <c r="AQ3754"/>
      <c r="AR3754"/>
      <c r="AS3754"/>
      <c r="AT3754"/>
      <c r="AU3754"/>
      <c r="AV3754"/>
      <c r="AW3754"/>
      <c r="AX3754"/>
      <c r="AY3754"/>
      <c r="AZ3754"/>
      <c r="BA3754"/>
      <c r="BB3754"/>
      <c r="BC3754"/>
    </row>
    <row r="3755" spans="2:55" x14ac:dyDescent="0.25">
      <c r="B3755" s="3"/>
      <c r="C3755" s="3"/>
      <c r="D3755" s="3"/>
      <c r="E3755" s="3"/>
      <c r="F3755" s="3"/>
      <c r="G3755" s="3"/>
      <c r="H3755" s="3"/>
      <c r="I3755" s="3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  <c r="AM3755"/>
      <c r="AN3755"/>
      <c r="AO3755"/>
      <c r="AP3755"/>
      <c r="AQ3755"/>
      <c r="AR3755"/>
      <c r="AS3755"/>
      <c r="AT3755"/>
      <c r="AU3755"/>
      <c r="AV3755"/>
      <c r="AW3755"/>
      <c r="AX3755"/>
      <c r="AY3755"/>
      <c r="AZ3755"/>
      <c r="BA3755"/>
      <c r="BB3755"/>
      <c r="BC3755"/>
    </row>
    <row r="3756" spans="2:55" x14ac:dyDescent="0.25">
      <c r="B3756" s="3"/>
      <c r="C3756" s="3"/>
      <c r="D3756" s="3"/>
      <c r="E3756" s="3"/>
      <c r="F3756" s="3"/>
      <c r="G3756" s="3"/>
      <c r="H3756" s="3"/>
      <c r="I3756" s="3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  <c r="AM3756"/>
      <c r="AN3756"/>
      <c r="AO3756"/>
      <c r="AP3756"/>
      <c r="AQ3756"/>
      <c r="AR3756"/>
      <c r="AS3756"/>
      <c r="AT3756"/>
      <c r="AU3756"/>
      <c r="AV3756"/>
      <c r="AW3756"/>
      <c r="AX3756"/>
      <c r="AY3756"/>
      <c r="AZ3756"/>
      <c r="BA3756"/>
      <c r="BB3756"/>
      <c r="BC3756"/>
    </row>
    <row r="3757" spans="2:55" x14ac:dyDescent="0.25">
      <c r="B3757" s="3"/>
      <c r="C3757" s="3"/>
      <c r="D3757" s="3"/>
      <c r="E3757" s="3"/>
      <c r="F3757" s="3"/>
      <c r="G3757" s="3"/>
      <c r="H3757" s="3"/>
      <c r="I3757" s="3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  <c r="AM3757"/>
      <c r="AN3757"/>
      <c r="AO3757"/>
      <c r="AP3757"/>
      <c r="AQ3757"/>
      <c r="AR3757"/>
      <c r="AS3757"/>
      <c r="AT3757"/>
      <c r="AU3757"/>
      <c r="AV3757"/>
      <c r="AW3757"/>
      <c r="AX3757"/>
      <c r="AY3757"/>
      <c r="AZ3757"/>
      <c r="BA3757"/>
      <c r="BB3757"/>
      <c r="BC3757"/>
    </row>
    <row r="3758" spans="2:55" x14ac:dyDescent="0.25">
      <c r="B3758" s="3"/>
      <c r="C3758" s="3"/>
      <c r="D3758" s="3"/>
      <c r="E3758" s="3"/>
      <c r="F3758" s="3"/>
      <c r="G3758" s="3"/>
      <c r="H3758" s="3"/>
      <c r="I3758" s="3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  <c r="AM3758"/>
      <c r="AN3758"/>
      <c r="AO3758"/>
      <c r="AP3758"/>
      <c r="AQ3758"/>
      <c r="AR3758"/>
      <c r="AS3758"/>
      <c r="AT3758"/>
      <c r="AU3758"/>
      <c r="AV3758"/>
      <c r="AW3758"/>
      <c r="AX3758"/>
      <c r="AY3758"/>
      <c r="AZ3758"/>
      <c r="BA3758"/>
      <c r="BB3758"/>
      <c r="BC3758"/>
    </row>
    <row r="3759" spans="2:55" x14ac:dyDescent="0.25">
      <c r="B3759" s="3"/>
      <c r="C3759" s="3"/>
      <c r="D3759" s="3"/>
      <c r="E3759" s="3"/>
      <c r="F3759" s="3"/>
      <c r="G3759" s="3"/>
      <c r="H3759" s="3"/>
      <c r="I3759" s="3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  <c r="AM3759"/>
      <c r="AN3759"/>
      <c r="AO3759"/>
      <c r="AP3759"/>
      <c r="AQ3759"/>
      <c r="AR3759"/>
      <c r="AS3759"/>
      <c r="AT3759"/>
      <c r="AU3759"/>
      <c r="AV3759"/>
      <c r="AW3759"/>
      <c r="AX3759"/>
      <c r="AY3759"/>
      <c r="AZ3759"/>
      <c r="BA3759"/>
      <c r="BB3759"/>
      <c r="BC3759"/>
    </row>
    <row r="3760" spans="2:55" x14ac:dyDescent="0.25">
      <c r="B3760" s="3"/>
      <c r="C3760" s="3"/>
      <c r="D3760" s="3"/>
      <c r="E3760" s="3"/>
      <c r="F3760" s="3"/>
      <c r="G3760" s="3"/>
      <c r="H3760" s="3"/>
      <c r="I3760" s="3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  <c r="AM3760"/>
      <c r="AN3760"/>
      <c r="AO3760"/>
      <c r="AP3760"/>
      <c r="AQ3760"/>
      <c r="AR3760"/>
      <c r="AS3760"/>
      <c r="AT3760"/>
      <c r="AU3760"/>
      <c r="AV3760"/>
      <c r="AW3760"/>
      <c r="AX3760"/>
      <c r="AY3760"/>
      <c r="AZ3760"/>
      <c r="BA3760"/>
      <c r="BB3760"/>
      <c r="BC3760"/>
    </row>
    <row r="3761" spans="2:55" x14ac:dyDescent="0.25">
      <c r="B3761" s="3"/>
      <c r="C3761" s="3"/>
      <c r="D3761" s="3"/>
      <c r="E3761" s="3"/>
      <c r="F3761" s="3"/>
      <c r="G3761" s="3"/>
      <c r="H3761" s="3"/>
      <c r="I3761" s="3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  <c r="AM3761"/>
      <c r="AN3761"/>
      <c r="AO3761"/>
      <c r="AP3761"/>
      <c r="AQ3761"/>
      <c r="AR3761"/>
      <c r="AS3761"/>
      <c r="AT3761"/>
      <c r="AU3761"/>
      <c r="AV3761"/>
      <c r="AW3761"/>
      <c r="AX3761"/>
      <c r="AY3761"/>
      <c r="AZ3761"/>
      <c r="BA3761"/>
      <c r="BB3761"/>
      <c r="BC3761"/>
    </row>
    <row r="3762" spans="2:55" x14ac:dyDescent="0.25">
      <c r="B3762" s="3"/>
      <c r="C3762" s="3"/>
      <c r="D3762" s="3"/>
      <c r="E3762" s="3"/>
      <c r="F3762" s="3"/>
      <c r="G3762" s="3"/>
      <c r="H3762" s="3"/>
      <c r="I3762" s="3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  <c r="AM3762"/>
      <c r="AN3762"/>
      <c r="AO3762"/>
      <c r="AP3762"/>
      <c r="AQ3762"/>
      <c r="AR3762"/>
      <c r="AS3762"/>
      <c r="AT3762"/>
      <c r="AU3762"/>
      <c r="AV3762"/>
      <c r="AW3762"/>
      <c r="AX3762"/>
      <c r="AY3762"/>
      <c r="AZ3762"/>
      <c r="BA3762"/>
      <c r="BB3762"/>
      <c r="BC3762"/>
    </row>
    <row r="3763" spans="2:55" x14ac:dyDescent="0.25">
      <c r="B3763" s="3"/>
      <c r="C3763" s="3"/>
      <c r="D3763" s="3"/>
      <c r="E3763" s="3"/>
      <c r="F3763" s="3"/>
      <c r="G3763" s="3"/>
      <c r="H3763" s="3"/>
      <c r="I3763" s="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  <c r="AM3763"/>
      <c r="AN3763"/>
      <c r="AO3763"/>
      <c r="AP3763"/>
      <c r="AQ3763"/>
      <c r="AR3763"/>
      <c r="AS3763"/>
      <c r="AT3763"/>
      <c r="AU3763"/>
      <c r="AV3763"/>
      <c r="AW3763"/>
      <c r="AX3763"/>
      <c r="AY3763"/>
      <c r="AZ3763"/>
      <c r="BA3763"/>
      <c r="BB3763"/>
      <c r="BC3763"/>
    </row>
    <row r="3764" spans="2:55" x14ac:dyDescent="0.25">
      <c r="B3764" s="3"/>
      <c r="C3764" s="3"/>
      <c r="D3764" s="3"/>
      <c r="E3764" s="3"/>
      <c r="F3764" s="3"/>
      <c r="G3764" s="3"/>
      <c r="H3764" s="3"/>
      <c r="I3764" s="3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  <c r="AM3764"/>
      <c r="AN3764"/>
      <c r="AO3764"/>
      <c r="AP3764"/>
      <c r="AQ3764"/>
      <c r="AR3764"/>
      <c r="AS3764"/>
      <c r="AT3764"/>
      <c r="AU3764"/>
      <c r="AV3764"/>
      <c r="AW3764"/>
      <c r="AX3764"/>
      <c r="AY3764"/>
      <c r="AZ3764"/>
      <c r="BA3764"/>
      <c r="BB3764"/>
      <c r="BC3764"/>
    </row>
    <row r="3765" spans="2:55" x14ac:dyDescent="0.25">
      <c r="B3765" s="3"/>
      <c r="C3765" s="3"/>
      <c r="D3765" s="3"/>
      <c r="E3765" s="3"/>
      <c r="F3765" s="3"/>
      <c r="G3765" s="3"/>
      <c r="H3765" s="3"/>
      <c r="I3765" s="3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  <c r="AM3765"/>
      <c r="AN3765"/>
      <c r="AO3765"/>
      <c r="AP3765"/>
      <c r="AQ3765"/>
      <c r="AR3765"/>
      <c r="AS3765"/>
      <c r="AT3765"/>
      <c r="AU3765"/>
      <c r="AV3765"/>
      <c r="AW3765"/>
      <c r="AX3765"/>
      <c r="AY3765"/>
      <c r="AZ3765"/>
      <c r="BA3765"/>
      <c r="BB3765"/>
      <c r="BC3765"/>
    </row>
    <row r="3766" spans="2:55" x14ac:dyDescent="0.25">
      <c r="B3766" s="3"/>
      <c r="C3766" s="3"/>
      <c r="D3766" s="3"/>
      <c r="E3766" s="3"/>
      <c r="F3766" s="3"/>
      <c r="G3766" s="3"/>
      <c r="H3766" s="3"/>
      <c r="I3766" s="3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  <c r="AM3766"/>
      <c r="AN3766"/>
      <c r="AO3766"/>
      <c r="AP3766"/>
      <c r="AQ3766"/>
      <c r="AR3766"/>
      <c r="AS3766"/>
      <c r="AT3766"/>
      <c r="AU3766"/>
      <c r="AV3766"/>
      <c r="AW3766"/>
      <c r="AX3766"/>
      <c r="AY3766"/>
      <c r="AZ3766"/>
      <c r="BA3766"/>
      <c r="BB3766"/>
      <c r="BC3766"/>
    </row>
    <row r="3767" spans="2:55" x14ac:dyDescent="0.25">
      <c r="B3767" s="3"/>
      <c r="C3767" s="3"/>
      <c r="D3767" s="3"/>
      <c r="E3767" s="3"/>
      <c r="F3767" s="3"/>
      <c r="G3767" s="3"/>
      <c r="H3767" s="3"/>
      <c r="I3767" s="3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  <c r="AM3767"/>
      <c r="AN3767"/>
      <c r="AO3767"/>
      <c r="AP3767"/>
      <c r="AQ3767"/>
      <c r="AR3767"/>
      <c r="AS3767"/>
      <c r="AT3767"/>
      <c r="AU3767"/>
      <c r="AV3767"/>
      <c r="AW3767"/>
      <c r="AX3767"/>
      <c r="AY3767"/>
      <c r="AZ3767"/>
      <c r="BA3767"/>
      <c r="BB3767"/>
      <c r="BC3767"/>
    </row>
    <row r="3768" spans="2:55" x14ac:dyDescent="0.25">
      <c r="B3768" s="3"/>
      <c r="C3768" s="3"/>
      <c r="D3768" s="3"/>
      <c r="E3768" s="3"/>
      <c r="F3768" s="3"/>
      <c r="G3768" s="3"/>
      <c r="H3768" s="3"/>
      <c r="I3768" s="3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  <c r="AM3768"/>
      <c r="AN3768"/>
      <c r="AO3768"/>
      <c r="AP3768"/>
      <c r="AQ3768"/>
      <c r="AR3768"/>
      <c r="AS3768"/>
      <c r="AT3768"/>
      <c r="AU3768"/>
      <c r="AV3768"/>
      <c r="AW3768"/>
      <c r="AX3768"/>
      <c r="AY3768"/>
      <c r="AZ3768"/>
      <c r="BA3768"/>
      <c r="BB3768"/>
      <c r="BC3768"/>
    </row>
    <row r="3769" spans="2:55" x14ac:dyDescent="0.25">
      <c r="B3769" s="3"/>
      <c r="C3769" s="3"/>
      <c r="D3769" s="3"/>
      <c r="E3769" s="3"/>
      <c r="F3769" s="3"/>
      <c r="G3769" s="3"/>
      <c r="H3769" s="3"/>
      <c r="I3769" s="3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  <c r="AM3769"/>
      <c r="AN3769"/>
      <c r="AO3769"/>
      <c r="AP3769"/>
      <c r="AQ3769"/>
      <c r="AR3769"/>
      <c r="AS3769"/>
      <c r="AT3769"/>
      <c r="AU3769"/>
      <c r="AV3769"/>
      <c r="AW3769"/>
      <c r="AX3769"/>
      <c r="AY3769"/>
      <c r="AZ3769"/>
      <c r="BA3769"/>
      <c r="BB3769"/>
      <c r="BC3769"/>
    </row>
    <row r="3770" spans="2:55" x14ac:dyDescent="0.25">
      <c r="B3770" s="3"/>
      <c r="C3770" s="3"/>
      <c r="D3770" s="3"/>
      <c r="E3770" s="3"/>
      <c r="F3770" s="3"/>
      <c r="G3770" s="3"/>
      <c r="H3770" s="3"/>
      <c r="I3770" s="3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  <c r="AM3770"/>
      <c r="AN3770"/>
      <c r="AO3770"/>
      <c r="AP3770"/>
      <c r="AQ3770"/>
      <c r="AR3770"/>
      <c r="AS3770"/>
      <c r="AT3770"/>
      <c r="AU3770"/>
      <c r="AV3770"/>
      <c r="AW3770"/>
      <c r="AX3770"/>
      <c r="AY3770"/>
      <c r="AZ3770"/>
      <c r="BA3770"/>
      <c r="BB3770"/>
      <c r="BC3770"/>
    </row>
    <row r="3771" spans="2:55" x14ac:dyDescent="0.25">
      <c r="B3771" s="3"/>
      <c r="C3771" s="3"/>
      <c r="D3771" s="3"/>
      <c r="E3771" s="3"/>
      <c r="F3771" s="3"/>
      <c r="G3771" s="3"/>
      <c r="H3771" s="3"/>
      <c r="I3771" s="3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  <c r="AM3771"/>
      <c r="AN3771"/>
      <c r="AO3771"/>
      <c r="AP3771"/>
      <c r="AQ3771"/>
      <c r="AR3771"/>
      <c r="AS3771"/>
      <c r="AT3771"/>
      <c r="AU3771"/>
      <c r="AV3771"/>
      <c r="AW3771"/>
      <c r="AX3771"/>
      <c r="AY3771"/>
      <c r="AZ3771"/>
      <c r="BA3771"/>
      <c r="BB3771"/>
      <c r="BC3771"/>
    </row>
    <row r="3772" spans="2:55" x14ac:dyDescent="0.25">
      <c r="B3772" s="3"/>
      <c r="C3772" s="3"/>
      <c r="D3772" s="3"/>
      <c r="E3772" s="3"/>
      <c r="F3772" s="3"/>
      <c r="G3772" s="3"/>
      <c r="H3772" s="3"/>
      <c r="I3772" s="3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  <c r="AM3772"/>
      <c r="AN3772"/>
      <c r="AO3772"/>
      <c r="AP3772"/>
      <c r="AQ3772"/>
      <c r="AR3772"/>
      <c r="AS3772"/>
      <c r="AT3772"/>
      <c r="AU3772"/>
      <c r="AV3772"/>
      <c r="AW3772"/>
      <c r="AX3772"/>
      <c r="AY3772"/>
      <c r="AZ3772"/>
      <c r="BA3772"/>
      <c r="BB3772"/>
      <c r="BC3772"/>
    </row>
    <row r="3773" spans="2:55" x14ac:dyDescent="0.25">
      <c r="B3773" s="3"/>
      <c r="C3773" s="3"/>
      <c r="D3773" s="3"/>
      <c r="E3773" s="3"/>
      <c r="F3773" s="3"/>
      <c r="G3773" s="3"/>
      <c r="H3773" s="3"/>
      <c r="I3773" s="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  <c r="AM3773"/>
      <c r="AN3773"/>
      <c r="AO3773"/>
      <c r="AP3773"/>
      <c r="AQ3773"/>
      <c r="AR3773"/>
      <c r="AS3773"/>
      <c r="AT3773"/>
      <c r="AU3773"/>
      <c r="AV3773"/>
      <c r="AW3773"/>
      <c r="AX3773"/>
      <c r="AY3773"/>
      <c r="AZ3773"/>
      <c r="BA3773"/>
      <c r="BB3773"/>
      <c r="BC3773"/>
    </row>
    <row r="3774" spans="2:55" x14ac:dyDescent="0.25">
      <c r="B3774" s="3"/>
      <c r="C3774" s="3"/>
      <c r="D3774" s="3"/>
      <c r="E3774" s="3"/>
      <c r="F3774" s="3"/>
      <c r="G3774" s="3"/>
      <c r="H3774" s="3"/>
      <c r="I3774" s="3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  <c r="AM3774"/>
      <c r="AN3774"/>
      <c r="AO3774"/>
      <c r="AP3774"/>
      <c r="AQ3774"/>
      <c r="AR3774"/>
      <c r="AS3774"/>
      <c r="AT3774"/>
      <c r="AU3774"/>
      <c r="AV3774"/>
      <c r="AW3774"/>
      <c r="AX3774"/>
      <c r="AY3774"/>
      <c r="AZ3774"/>
      <c r="BA3774"/>
      <c r="BB3774"/>
      <c r="BC3774"/>
    </row>
    <row r="3775" spans="2:55" x14ac:dyDescent="0.25">
      <c r="B3775" s="3"/>
      <c r="C3775" s="3"/>
      <c r="D3775" s="3"/>
      <c r="E3775" s="3"/>
      <c r="F3775" s="3"/>
      <c r="G3775" s="3"/>
      <c r="H3775" s="3"/>
      <c r="I3775" s="3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  <c r="AM3775"/>
      <c r="AN3775"/>
      <c r="AO3775"/>
      <c r="AP3775"/>
      <c r="AQ3775"/>
      <c r="AR3775"/>
      <c r="AS3775"/>
      <c r="AT3775"/>
      <c r="AU3775"/>
      <c r="AV3775"/>
      <c r="AW3775"/>
      <c r="AX3775"/>
      <c r="AY3775"/>
      <c r="AZ3775"/>
      <c r="BA3775"/>
      <c r="BB3775"/>
      <c r="BC3775"/>
    </row>
    <row r="3776" spans="2:55" x14ac:dyDescent="0.25">
      <c r="B3776" s="3"/>
      <c r="C3776" s="3"/>
      <c r="D3776" s="3"/>
      <c r="E3776" s="3"/>
      <c r="F3776" s="3"/>
      <c r="G3776" s="3"/>
      <c r="H3776" s="3"/>
      <c r="I3776" s="3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  <c r="AM3776"/>
      <c r="AN3776"/>
      <c r="AO3776"/>
      <c r="AP3776"/>
      <c r="AQ3776"/>
      <c r="AR3776"/>
      <c r="AS3776"/>
      <c r="AT3776"/>
      <c r="AU3776"/>
      <c r="AV3776"/>
      <c r="AW3776"/>
      <c r="AX3776"/>
      <c r="AY3776"/>
      <c r="AZ3776"/>
      <c r="BA3776"/>
      <c r="BB3776"/>
      <c r="BC3776"/>
    </row>
    <row r="3777" spans="2:55" x14ac:dyDescent="0.25">
      <c r="B3777" s="3"/>
      <c r="C3777" s="3"/>
      <c r="D3777" s="3"/>
      <c r="E3777" s="3"/>
      <c r="F3777" s="3"/>
      <c r="G3777" s="3"/>
      <c r="H3777" s="3"/>
      <c r="I3777" s="3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  <c r="AM3777"/>
      <c r="AN3777"/>
      <c r="AO3777"/>
      <c r="AP3777"/>
      <c r="AQ3777"/>
      <c r="AR3777"/>
      <c r="AS3777"/>
      <c r="AT3777"/>
      <c r="AU3777"/>
      <c r="AV3777"/>
      <c r="AW3777"/>
      <c r="AX3777"/>
      <c r="AY3777"/>
      <c r="AZ3777"/>
      <c r="BA3777"/>
      <c r="BB3777"/>
      <c r="BC3777"/>
    </row>
    <row r="3778" spans="2:55" x14ac:dyDescent="0.25">
      <c r="B3778" s="3"/>
      <c r="C3778" s="3"/>
      <c r="D3778" s="3"/>
      <c r="E3778" s="3"/>
      <c r="F3778" s="3"/>
      <c r="G3778" s="3"/>
      <c r="H3778" s="3"/>
      <c r="I3778" s="3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  <c r="AM3778"/>
      <c r="AN3778"/>
      <c r="AO3778"/>
      <c r="AP3778"/>
      <c r="AQ3778"/>
      <c r="AR3778"/>
      <c r="AS3778"/>
      <c r="AT3778"/>
      <c r="AU3778"/>
      <c r="AV3778"/>
      <c r="AW3778"/>
      <c r="AX3778"/>
      <c r="AY3778"/>
      <c r="AZ3778"/>
      <c r="BA3778"/>
      <c r="BB3778"/>
      <c r="BC3778"/>
    </row>
    <row r="3779" spans="2:55" x14ac:dyDescent="0.25">
      <c r="B3779" s="3"/>
      <c r="C3779" s="3"/>
      <c r="D3779" s="3"/>
      <c r="E3779" s="3"/>
      <c r="F3779" s="3"/>
      <c r="G3779" s="3"/>
      <c r="H3779" s="3"/>
      <c r="I3779" s="3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  <c r="AM3779"/>
      <c r="AN3779"/>
      <c r="AO3779"/>
      <c r="AP3779"/>
      <c r="AQ3779"/>
      <c r="AR3779"/>
      <c r="AS3779"/>
      <c r="AT3779"/>
      <c r="AU3779"/>
      <c r="AV3779"/>
      <c r="AW3779"/>
      <c r="AX3779"/>
      <c r="AY3779"/>
      <c r="AZ3779"/>
      <c r="BA3779"/>
      <c r="BB3779"/>
      <c r="BC3779"/>
    </row>
    <row r="3780" spans="2:55" x14ac:dyDescent="0.25">
      <c r="B3780" s="3"/>
      <c r="C3780" s="3"/>
      <c r="D3780" s="3"/>
      <c r="E3780" s="3"/>
      <c r="F3780" s="3"/>
      <c r="G3780" s="3"/>
      <c r="H3780" s="3"/>
      <c r="I3780" s="3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  <c r="AM3780"/>
      <c r="AN3780"/>
      <c r="AO3780"/>
      <c r="AP3780"/>
      <c r="AQ3780"/>
      <c r="AR3780"/>
      <c r="AS3780"/>
      <c r="AT3780"/>
      <c r="AU3780"/>
      <c r="AV3780"/>
      <c r="AW3780"/>
      <c r="AX3780"/>
      <c r="AY3780"/>
      <c r="AZ3780"/>
      <c r="BA3780"/>
      <c r="BB3780"/>
      <c r="BC3780"/>
    </row>
    <row r="3781" spans="2:55" x14ac:dyDescent="0.25">
      <c r="B3781" s="3"/>
      <c r="C3781" s="3"/>
      <c r="D3781" s="3"/>
      <c r="E3781" s="3"/>
      <c r="F3781" s="3"/>
      <c r="G3781" s="3"/>
      <c r="H3781" s="3"/>
      <c r="I3781" s="3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  <c r="AM3781"/>
      <c r="AN3781"/>
      <c r="AO3781"/>
      <c r="AP3781"/>
      <c r="AQ3781"/>
      <c r="AR3781"/>
      <c r="AS3781"/>
      <c r="AT3781"/>
      <c r="AU3781"/>
      <c r="AV3781"/>
      <c r="AW3781"/>
      <c r="AX3781"/>
      <c r="AY3781"/>
      <c r="AZ3781"/>
      <c r="BA3781"/>
      <c r="BB3781"/>
      <c r="BC3781"/>
    </row>
    <row r="3782" spans="2:55" x14ac:dyDescent="0.25">
      <c r="B3782" s="3"/>
      <c r="C3782" s="3"/>
      <c r="D3782" s="3"/>
      <c r="E3782" s="3"/>
      <c r="F3782" s="3"/>
      <c r="G3782" s="3"/>
      <c r="H3782" s="3"/>
      <c r="I3782" s="3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  <c r="AM3782"/>
      <c r="AN3782"/>
      <c r="AO3782"/>
      <c r="AP3782"/>
      <c r="AQ3782"/>
      <c r="AR3782"/>
      <c r="AS3782"/>
      <c r="AT3782"/>
      <c r="AU3782"/>
      <c r="AV3782"/>
      <c r="AW3782"/>
      <c r="AX3782"/>
      <c r="AY3782"/>
      <c r="AZ3782"/>
      <c r="BA3782"/>
      <c r="BB3782"/>
      <c r="BC3782"/>
    </row>
    <row r="3783" spans="2:55" x14ac:dyDescent="0.25">
      <c r="B3783" s="3"/>
      <c r="C3783" s="3"/>
      <c r="D3783" s="3"/>
      <c r="E3783" s="3"/>
      <c r="F3783" s="3"/>
      <c r="G3783" s="3"/>
      <c r="H3783" s="3"/>
      <c r="I3783" s="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  <c r="AM3783"/>
      <c r="AN3783"/>
      <c r="AO3783"/>
      <c r="AP3783"/>
      <c r="AQ3783"/>
      <c r="AR3783"/>
      <c r="AS3783"/>
      <c r="AT3783"/>
      <c r="AU3783"/>
      <c r="AV3783"/>
      <c r="AW3783"/>
      <c r="AX3783"/>
      <c r="AY3783"/>
      <c r="AZ3783"/>
      <c r="BA3783"/>
      <c r="BB3783"/>
      <c r="BC3783"/>
    </row>
    <row r="3784" spans="2:55" x14ac:dyDescent="0.25">
      <c r="B3784" s="3"/>
      <c r="C3784" s="3"/>
      <c r="D3784" s="3"/>
      <c r="E3784" s="3"/>
      <c r="F3784" s="3"/>
      <c r="G3784" s="3"/>
      <c r="H3784" s="3"/>
      <c r="I3784" s="3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  <c r="AM3784"/>
      <c r="AN3784"/>
      <c r="AO3784"/>
      <c r="AP3784"/>
      <c r="AQ3784"/>
      <c r="AR3784"/>
      <c r="AS3784"/>
      <c r="AT3784"/>
      <c r="AU3784"/>
      <c r="AV3784"/>
      <c r="AW3784"/>
      <c r="AX3784"/>
      <c r="AY3784"/>
      <c r="AZ3784"/>
      <c r="BA3784"/>
      <c r="BB3784"/>
      <c r="BC3784"/>
    </row>
    <row r="3785" spans="2:55" x14ac:dyDescent="0.25">
      <c r="B3785" s="3"/>
      <c r="C3785" s="3"/>
      <c r="D3785" s="3"/>
      <c r="E3785" s="3"/>
      <c r="F3785" s="3"/>
      <c r="G3785" s="3"/>
      <c r="H3785" s="3"/>
      <c r="I3785" s="3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  <c r="AM3785"/>
      <c r="AN3785"/>
      <c r="AO3785"/>
      <c r="AP3785"/>
      <c r="AQ3785"/>
      <c r="AR3785"/>
      <c r="AS3785"/>
      <c r="AT3785"/>
      <c r="AU3785"/>
      <c r="AV3785"/>
      <c r="AW3785"/>
      <c r="AX3785"/>
      <c r="AY3785"/>
      <c r="AZ3785"/>
      <c r="BA3785"/>
      <c r="BB3785"/>
      <c r="BC3785"/>
    </row>
    <row r="3786" spans="2:55" x14ac:dyDescent="0.25">
      <c r="B3786" s="3"/>
      <c r="C3786" s="3"/>
      <c r="D3786" s="3"/>
      <c r="E3786" s="3"/>
      <c r="F3786" s="3"/>
      <c r="G3786" s="3"/>
      <c r="H3786" s="3"/>
      <c r="I3786" s="3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  <c r="AM3786"/>
      <c r="AN3786"/>
      <c r="AO3786"/>
      <c r="AP3786"/>
      <c r="AQ3786"/>
      <c r="AR3786"/>
      <c r="AS3786"/>
      <c r="AT3786"/>
      <c r="AU3786"/>
      <c r="AV3786"/>
      <c r="AW3786"/>
      <c r="AX3786"/>
      <c r="AY3786"/>
      <c r="AZ3786"/>
      <c r="BA3786"/>
      <c r="BB3786"/>
      <c r="BC3786"/>
    </row>
    <row r="3787" spans="2:55" x14ac:dyDescent="0.25">
      <c r="B3787" s="3"/>
      <c r="C3787" s="3"/>
      <c r="D3787" s="3"/>
      <c r="E3787" s="3"/>
      <c r="F3787" s="3"/>
      <c r="G3787" s="3"/>
      <c r="H3787" s="3"/>
      <c r="I3787" s="3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  <c r="AM3787"/>
      <c r="AN3787"/>
      <c r="AO3787"/>
      <c r="AP3787"/>
      <c r="AQ3787"/>
      <c r="AR3787"/>
      <c r="AS3787"/>
      <c r="AT3787"/>
      <c r="AU3787"/>
      <c r="AV3787"/>
      <c r="AW3787"/>
      <c r="AX3787"/>
      <c r="AY3787"/>
      <c r="AZ3787"/>
      <c r="BA3787"/>
      <c r="BB3787"/>
      <c r="BC3787"/>
    </row>
    <row r="3788" spans="2:55" x14ac:dyDescent="0.25">
      <c r="B3788" s="3"/>
      <c r="C3788" s="3"/>
      <c r="D3788" s="3"/>
      <c r="E3788" s="3"/>
      <c r="F3788" s="3"/>
      <c r="G3788" s="3"/>
      <c r="H3788" s="3"/>
      <c r="I3788" s="3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  <c r="AM3788"/>
      <c r="AN3788"/>
      <c r="AO3788"/>
      <c r="AP3788"/>
      <c r="AQ3788"/>
      <c r="AR3788"/>
      <c r="AS3788"/>
      <c r="AT3788"/>
      <c r="AU3788"/>
      <c r="AV3788"/>
      <c r="AW3788"/>
      <c r="AX3788"/>
      <c r="AY3788"/>
      <c r="AZ3788"/>
      <c r="BA3788"/>
      <c r="BB3788"/>
      <c r="BC3788"/>
    </row>
    <row r="3789" spans="2:55" x14ac:dyDescent="0.25">
      <c r="B3789" s="3"/>
      <c r="C3789" s="3"/>
      <c r="D3789" s="3"/>
      <c r="E3789" s="3"/>
      <c r="F3789" s="3"/>
      <c r="G3789" s="3"/>
      <c r="H3789" s="3"/>
      <c r="I3789" s="3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  <c r="AM3789"/>
      <c r="AN3789"/>
      <c r="AO3789"/>
      <c r="AP3789"/>
      <c r="AQ3789"/>
      <c r="AR3789"/>
      <c r="AS3789"/>
      <c r="AT3789"/>
      <c r="AU3789"/>
      <c r="AV3789"/>
      <c r="AW3789"/>
      <c r="AX3789"/>
      <c r="AY3789"/>
      <c r="AZ3789"/>
      <c r="BA3789"/>
      <c r="BB3789"/>
      <c r="BC3789"/>
    </row>
    <row r="3790" spans="2:55" x14ac:dyDescent="0.25">
      <c r="B3790" s="3"/>
      <c r="C3790" s="3"/>
      <c r="D3790" s="3"/>
      <c r="E3790" s="3"/>
      <c r="F3790" s="3"/>
      <c r="G3790" s="3"/>
      <c r="H3790" s="3"/>
      <c r="I3790" s="3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  <c r="AM3790"/>
      <c r="AN3790"/>
      <c r="AO3790"/>
      <c r="AP3790"/>
      <c r="AQ3790"/>
      <c r="AR3790"/>
      <c r="AS3790"/>
      <c r="AT3790"/>
      <c r="AU3790"/>
      <c r="AV3790"/>
      <c r="AW3790"/>
      <c r="AX3790"/>
      <c r="AY3790"/>
      <c r="AZ3790"/>
      <c r="BA3790"/>
      <c r="BB3790"/>
      <c r="BC3790"/>
    </row>
    <row r="3791" spans="2:55" x14ac:dyDescent="0.25">
      <c r="B3791" s="3"/>
      <c r="C3791" s="3"/>
      <c r="D3791" s="3"/>
      <c r="E3791" s="3"/>
      <c r="F3791" s="3"/>
      <c r="G3791" s="3"/>
      <c r="H3791" s="3"/>
      <c r="I3791" s="3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  <c r="AM3791"/>
      <c r="AN3791"/>
      <c r="AO3791"/>
      <c r="AP3791"/>
      <c r="AQ3791"/>
      <c r="AR3791"/>
      <c r="AS3791"/>
      <c r="AT3791"/>
      <c r="AU3791"/>
      <c r="AV3791"/>
      <c r="AW3791"/>
      <c r="AX3791"/>
      <c r="AY3791"/>
      <c r="AZ3791"/>
      <c r="BA3791"/>
      <c r="BB3791"/>
      <c r="BC3791"/>
    </row>
    <row r="3792" spans="2:55" x14ac:dyDescent="0.25">
      <c r="B3792" s="3"/>
      <c r="C3792" s="3"/>
      <c r="D3792" s="3"/>
      <c r="E3792" s="3"/>
      <c r="F3792" s="3"/>
      <c r="G3792" s="3"/>
      <c r="H3792" s="3"/>
      <c r="I3792" s="3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  <c r="AM3792"/>
      <c r="AN3792"/>
      <c r="AO3792"/>
      <c r="AP3792"/>
      <c r="AQ3792"/>
      <c r="AR3792"/>
      <c r="AS3792"/>
      <c r="AT3792"/>
      <c r="AU3792"/>
      <c r="AV3792"/>
      <c r="AW3792"/>
      <c r="AX3792"/>
      <c r="AY3792"/>
      <c r="AZ3792"/>
      <c r="BA3792"/>
      <c r="BB3792"/>
      <c r="BC3792"/>
    </row>
    <row r="3793" spans="2:55" x14ac:dyDescent="0.25">
      <c r="B3793" s="3"/>
      <c r="C3793" s="3"/>
      <c r="D3793" s="3"/>
      <c r="E3793" s="3"/>
      <c r="F3793" s="3"/>
      <c r="G3793" s="3"/>
      <c r="H3793" s="3"/>
      <c r="I3793" s="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  <c r="AM3793"/>
      <c r="AN3793"/>
      <c r="AO3793"/>
      <c r="AP3793"/>
      <c r="AQ3793"/>
      <c r="AR3793"/>
      <c r="AS3793"/>
      <c r="AT3793"/>
      <c r="AU3793"/>
      <c r="AV3793"/>
      <c r="AW3793"/>
      <c r="AX3793"/>
      <c r="AY3793"/>
      <c r="AZ3793"/>
      <c r="BA3793"/>
      <c r="BB3793"/>
      <c r="BC3793"/>
    </row>
    <row r="3794" spans="2:55" x14ac:dyDescent="0.25">
      <c r="B3794" s="3"/>
      <c r="C3794" s="3"/>
      <c r="D3794" s="3"/>
      <c r="E3794" s="3"/>
      <c r="F3794" s="3"/>
      <c r="G3794" s="3"/>
      <c r="H3794" s="3"/>
      <c r="I3794" s="3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  <c r="AM3794"/>
      <c r="AN3794"/>
      <c r="AO3794"/>
      <c r="AP3794"/>
      <c r="AQ3794"/>
      <c r="AR3794"/>
      <c r="AS3794"/>
      <c r="AT3794"/>
      <c r="AU3794"/>
      <c r="AV3794"/>
      <c r="AW3794"/>
      <c r="AX3794"/>
      <c r="AY3794"/>
      <c r="AZ3794"/>
      <c r="BA3794"/>
      <c r="BB3794"/>
      <c r="BC3794"/>
    </row>
    <row r="3795" spans="2:55" x14ac:dyDescent="0.25">
      <c r="B3795" s="3"/>
      <c r="C3795" s="3"/>
      <c r="D3795" s="3"/>
      <c r="E3795" s="3"/>
      <c r="F3795" s="3"/>
      <c r="G3795" s="3"/>
      <c r="H3795" s="3"/>
      <c r="I3795" s="3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  <c r="AM3795"/>
      <c r="AN3795"/>
      <c r="AO3795"/>
      <c r="AP3795"/>
      <c r="AQ3795"/>
      <c r="AR3795"/>
      <c r="AS3795"/>
      <c r="AT3795"/>
      <c r="AU3795"/>
      <c r="AV3795"/>
      <c r="AW3795"/>
      <c r="AX3795"/>
      <c r="AY3795"/>
      <c r="AZ3795"/>
      <c r="BA3795"/>
      <c r="BB3795"/>
      <c r="BC3795"/>
    </row>
    <row r="3796" spans="2:55" x14ac:dyDescent="0.25">
      <c r="B3796" s="3"/>
      <c r="C3796" s="3"/>
      <c r="D3796" s="3"/>
      <c r="E3796" s="3"/>
      <c r="F3796" s="3"/>
      <c r="G3796" s="3"/>
      <c r="H3796" s="3"/>
      <c r="I3796" s="3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  <c r="AM3796"/>
      <c r="AN3796"/>
      <c r="AO3796"/>
      <c r="AP3796"/>
      <c r="AQ3796"/>
      <c r="AR3796"/>
      <c r="AS3796"/>
      <c r="AT3796"/>
      <c r="AU3796"/>
      <c r="AV3796"/>
      <c r="AW3796"/>
      <c r="AX3796"/>
      <c r="AY3796"/>
      <c r="AZ3796"/>
      <c r="BA3796"/>
      <c r="BB3796"/>
      <c r="BC3796"/>
    </row>
    <row r="3797" spans="2:55" x14ac:dyDescent="0.25">
      <c r="B3797" s="3"/>
      <c r="C3797" s="3"/>
      <c r="D3797" s="3"/>
      <c r="E3797" s="3"/>
      <c r="F3797" s="3"/>
      <c r="G3797" s="3"/>
      <c r="H3797" s="3"/>
      <c r="I3797" s="3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  <c r="AM3797"/>
      <c r="AN3797"/>
      <c r="AO3797"/>
      <c r="AP3797"/>
      <c r="AQ3797"/>
      <c r="AR3797"/>
      <c r="AS3797"/>
      <c r="AT3797"/>
      <c r="AU3797"/>
      <c r="AV3797"/>
      <c r="AW3797"/>
      <c r="AX3797"/>
      <c r="AY3797"/>
      <c r="AZ3797"/>
      <c r="BA3797"/>
      <c r="BB3797"/>
      <c r="BC3797"/>
    </row>
    <row r="3798" spans="2:55" x14ac:dyDescent="0.25">
      <c r="B3798" s="3"/>
      <c r="C3798" s="3"/>
      <c r="D3798" s="3"/>
      <c r="E3798" s="3"/>
      <c r="F3798" s="3"/>
      <c r="G3798" s="3"/>
      <c r="H3798" s="3"/>
      <c r="I3798" s="3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  <c r="AM3798"/>
      <c r="AN3798"/>
      <c r="AO3798"/>
      <c r="AP3798"/>
      <c r="AQ3798"/>
      <c r="AR3798"/>
      <c r="AS3798"/>
      <c r="AT3798"/>
      <c r="AU3798"/>
      <c r="AV3798"/>
      <c r="AW3798"/>
      <c r="AX3798"/>
      <c r="AY3798"/>
      <c r="AZ3798"/>
      <c r="BA3798"/>
      <c r="BB3798"/>
      <c r="BC3798"/>
    </row>
    <row r="3799" spans="2:55" x14ac:dyDescent="0.25">
      <c r="B3799" s="3"/>
      <c r="C3799" s="3"/>
      <c r="D3799" s="3"/>
      <c r="E3799" s="3"/>
      <c r="F3799" s="3"/>
      <c r="G3799" s="3"/>
      <c r="H3799" s="3"/>
      <c r="I3799" s="3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  <c r="AM3799"/>
      <c r="AN3799"/>
      <c r="AO3799"/>
      <c r="AP3799"/>
      <c r="AQ3799"/>
      <c r="AR3799"/>
      <c r="AS3799"/>
      <c r="AT3799"/>
      <c r="AU3799"/>
      <c r="AV3799"/>
      <c r="AW3799"/>
      <c r="AX3799"/>
      <c r="AY3799"/>
      <c r="AZ3799"/>
      <c r="BA3799"/>
      <c r="BB3799"/>
      <c r="BC3799"/>
    </row>
    <row r="3800" spans="2:55" x14ac:dyDescent="0.25">
      <c r="B3800" s="3"/>
      <c r="C3800" s="3"/>
      <c r="D3800" s="3"/>
      <c r="E3800" s="3"/>
      <c r="F3800" s="3"/>
      <c r="G3800" s="3"/>
      <c r="H3800" s="3"/>
      <c r="I3800" s="3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  <c r="AM3800"/>
      <c r="AN3800"/>
      <c r="AO3800"/>
      <c r="AP3800"/>
      <c r="AQ3800"/>
      <c r="AR3800"/>
      <c r="AS3800"/>
      <c r="AT3800"/>
      <c r="AU3800"/>
      <c r="AV3800"/>
      <c r="AW3800"/>
      <c r="AX3800"/>
      <c r="AY3800"/>
      <c r="AZ3800"/>
      <c r="BA3800"/>
      <c r="BB3800"/>
      <c r="BC3800"/>
    </row>
    <row r="3801" spans="2:55" x14ac:dyDescent="0.25">
      <c r="B3801" s="3"/>
      <c r="C3801" s="3"/>
      <c r="D3801" s="3"/>
      <c r="E3801" s="3"/>
      <c r="F3801" s="3"/>
      <c r="G3801" s="3"/>
      <c r="H3801" s="3"/>
      <c r="I3801" s="3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  <c r="AM3801"/>
      <c r="AN3801"/>
      <c r="AO3801"/>
      <c r="AP3801"/>
      <c r="AQ3801"/>
      <c r="AR3801"/>
      <c r="AS3801"/>
      <c r="AT3801"/>
      <c r="AU3801"/>
      <c r="AV3801"/>
      <c r="AW3801"/>
      <c r="AX3801"/>
      <c r="AY3801"/>
      <c r="AZ3801"/>
      <c r="BA3801"/>
      <c r="BB3801"/>
      <c r="BC3801"/>
    </row>
    <row r="3802" spans="2:55" x14ac:dyDescent="0.25">
      <c r="B3802" s="3"/>
      <c r="C3802" s="3"/>
      <c r="D3802" s="3"/>
      <c r="E3802" s="3"/>
      <c r="F3802" s="3"/>
      <c r="G3802" s="3"/>
      <c r="H3802" s="3"/>
      <c r="I3802" s="3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  <c r="AM3802"/>
      <c r="AN3802"/>
      <c r="AO3802"/>
      <c r="AP3802"/>
      <c r="AQ3802"/>
      <c r="AR3802"/>
      <c r="AS3802"/>
      <c r="AT3802"/>
      <c r="AU3802"/>
      <c r="AV3802"/>
      <c r="AW3802"/>
      <c r="AX3802"/>
      <c r="AY3802"/>
      <c r="AZ3802"/>
      <c r="BA3802"/>
      <c r="BB3802"/>
      <c r="BC3802"/>
    </row>
    <row r="3803" spans="2:55" x14ac:dyDescent="0.25">
      <c r="B3803" s="3"/>
      <c r="C3803" s="3"/>
      <c r="D3803" s="3"/>
      <c r="E3803" s="3"/>
      <c r="F3803" s="3"/>
      <c r="G3803" s="3"/>
      <c r="H3803" s="3"/>
      <c r="I3803" s="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  <c r="AM3803"/>
      <c r="AN3803"/>
      <c r="AO3803"/>
      <c r="AP3803"/>
      <c r="AQ3803"/>
      <c r="AR3803"/>
      <c r="AS3803"/>
      <c r="AT3803"/>
      <c r="AU3803"/>
      <c r="AV3803"/>
      <c r="AW3803"/>
      <c r="AX3803"/>
      <c r="AY3803"/>
      <c r="AZ3803"/>
      <c r="BA3803"/>
      <c r="BB3803"/>
      <c r="BC3803"/>
    </row>
    <row r="3804" spans="2:55" x14ac:dyDescent="0.25">
      <c r="B3804" s="3"/>
      <c r="C3804" s="3"/>
      <c r="D3804" s="3"/>
      <c r="E3804" s="3"/>
      <c r="F3804" s="3"/>
      <c r="G3804" s="3"/>
      <c r="H3804" s="3"/>
      <c r="I3804" s="3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  <c r="AM3804"/>
      <c r="AN3804"/>
      <c r="AO3804"/>
      <c r="AP3804"/>
      <c r="AQ3804"/>
      <c r="AR3804"/>
      <c r="AS3804"/>
      <c r="AT3804"/>
      <c r="AU3804"/>
      <c r="AV3804"/>
      <c r="AW3804"/>
      <c r="AX3804"/>
      <c r="AY3804"/>
      <c r="AZ3804"/>
      <c r="BA3804"/>
      <c r="BB3804"/>
      <c r="BC3804"/>
    </row>
    <row r="3805" spans="2:55" x14ac:dyDescent="0.25">
      <c r="B3805" s="3"/>
      <c r="C3805" s="3"/>
      <c r="D3805" s="3"/>
      <c r="E3805" s="3"/>
      <c r="F3805" s="3"/>
      <c r="G3805" s="3"/>
      <c r="H3805" s="3"/>
      <c r="I3805" s="3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  <c r="AM3805"/>
      <c r="AN3805"/>
      <c r="AO3805"/>
      <c r="AP3805"/>
      <c r="AQ3805"/>
      <c r="AR3805"/>
      <c r="AS3805"/>
      <c r="AT3805"/>
      <c r="AU3805"/>
      <c r="AV3805"/>
      <c r="AW3805"/>
      <c r="AX3805"/>
      <c r="AY3805"/>
      <c r="AZ3805"/>
      <c r="BA3805"/>
      <c r="BB3805"/>
      <c r="BC3805"/>
    </row>
    <row r="3806" spans="2:55" x14ac:dyDescent="0.25">
      <c r="B3806" s="3"/>
      <c r="C3806" s="3"/>
      <c r="D3806" s="3"/>
      <c r="E3806" s="3"/>
      <c r="F3806" s="3"/>
      <c r="G3806" s="3"/>
      <c r="H3806" s="3"/>
      <c r="I3806" s="3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  <c r="AM3806"/>
      <c r="AN3806"/>
      <c r="AO3806"/>
      <c r="AP3806"/>
      <c r="AQ3806"/>
      <c r="AR3806"/>
      <c r="AS3806"/>
      <c r="AT3806"/>
      <c r="AU3806"/>
      <c r="AV3806"/>
      <c r="AW3806"/>
      <c r="AX3806"/>
      <c r="AY3806"/>
      <c r="AZ3806"/>
      <c r="BA3806"/>
      <c r="BB3806"/>
      <c r="BC3806"/>
    </row>
    <row r="3807" spans="2:55" x14ac:dyDescent="0.25">
      <c r="B3807" s="3"/>
      <c r="C3807" s="3"/>
      <c r="D3807" s="3"/>
      <c r="E3807" s="3"/>
      <c r="F3807" s="3"/>
      <c r="G3807" s="3"/>
      <c r="H3807" s="3"/>
      <c r="I3807" s="3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  <c r="AM3807"/>
      <c r="AN3807"/>
      <c r="AO3807"/>
      <c r="AP3807"/>
      <c r="AQ3807"/>
      <c r="AR3807"/>
      <c r="AS3807"/>
      <c r="AT3807"/>
      <c r="AU3807"/>
      <c r="AV3807"/>
      <c r="AW3807"/>
      <c r="AX3807"/>
      <c r="AY3807"/>
      <c r="AZ3807"/>
      <c r="BA3807"/>
      <c r="BB3807"/>
      <c r="BC3807"/>
    </row>
    <row r="3808" spans="2:55" x14ac:dyDescent="0.25">
      <c r="B3808" s="3"/>
      <c r="C3808" s="3"/>
      <c r="D3808" s="3"/>
      <c r="E3808" s="3"/>
      <c r="F3808" s="3"/>
      <c r="G3808" s="3"/>
      <c r="H3808" s="3"/>
      <c r="I3808" s="3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  <c r="AM3808"/>
      <c r="AN3808"/>
      <c r="AO3808"/>
      <c r="AP3808"/>
      <c r="AQ3808"/>
      <c r="AR3808"/>
      <c r="AS3808"/>
      <c r="AT3808"/>
      <c r="AU3808"/>
      <c r="AV3808"/>
      <c r="AW3808"/>
      <c r="AX3808"/>
      <c r="AY3808"/>
      <c r="AZ3808"/>
      <c r="BA3808"/>
      <c r="BB3808"/>
      <c r="BC3808"/>
    </row>
    <row r="3809" spans="2:55" x14ac:dyDescent="0.25">
      <c r="B3809" s="3"/>
      <c r="C3809" s="3"/>
      <c r="D3809" s="3"/>
      <c r="E3809" s="3"/>
      <c r="F3809" s="3"/>
      <c r="G3809" s="3"/>
      <c r="H3809" s="3"/>
      <c r="I3809" s="3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  <c r="AM3809"/>
      <c r="AN3809"/>
      <c r="AO3809"/>
      <c r="AP3809"/>
      <c r="AQ3809"/>
      <c r="AR3809"/>
      <c r="AS3809"/>
      <c r="AT3809"/>
      <c r="AU3809"/>
      <c r="AV3809"/>
      <c r="AW3809"/>
      <c r="AX3809"/>
      <c r="AY3809"/>
      <c r="AZ3809"/>
      <c r="BA3809"/>
      <c r="BB3809"/>
      <c r="BC3809"/>
    </row>
    <row r="3810" spans="2:55" x14ac:dyDescent="0.25">
      <c r="B3810" s="3"/>
      <c r="C3810" s="3"/>
      <c r="D3810" s="3"/>
      <c r="E3810" s="3"/>
      <c r="F3810" s="3"/>
      <c r="G3810" s="3"/>
      <c r="H3810" s="3"/>
      <c r="I3810" s="3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  <c r="AM3810"/>
      <c r="AN3810"/>
      <c r="AO3810"/>
      <c r="AP3810"/>
      <c r="AQ3810"/>
      <c r="AR3810"/>
      <c r="AS3810"/>
      <c r="AT3810"/>
      <c r="AU3810"/>
      <c r="AV3810"/>
      <c r="AW3810"/>
      <c r="AX3810"/>
      <c r="AY3810"/>
      <c r="AZ3810"/>
      <c r="BA3810"/>
      <c r="BB3810"/>
      <c r="BC3810"/>
    </row>
    <row r="3811" spans="2:55" x14ac:dyDescent="0.25">
      <c r="B3811" s="3"/>
      <c r="C3811" s="3"/>
      <c r="D3811" s="3"/>
      <c r="E3811" s="3"/>
      <c r="F3811" s="3"/>
      <c r="G3811" s="3"/>
      <c r="H3811" s="3"/>
      <c r="I3811" s="3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  <c r="AM3811"/>
      <c r="AN3811"/>
      <c r="AO3811"/>
      <c r="AP3811"/>
      <c r="AQ3811"/>
      <c r="AR3811"/>
      <c r="AS3811"/>
      <c r="AT3811"/>
      <c r="AU3811"/>
      <c r="AV3811"/>
      <c r="AW3811"/>
      <c r="AX3811"/>
      <c r="AY3811"/>
      <c r="AZ3811"/>
      <c r="BA3811"/>
      <c r="BB3811"/>
      <c r="BC3811"/>
    </row>
    <row r="3812" spans="2:55" x14ac:dyDescent="0.25">
      <c r="B3812" s="3"/>
      <c r="C3812" s="3"/>
      <c r="D3812" s="3"/>
      <c r="E3812" s="3"/>
      <c r="F3812" s="3"/>
      <c r="G3812" s="3"/>
      <c r="H3812" s="3"/>
      <c r="I3812" s="3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  <c r="AM3812"/>
      <c r="AN3812"/>
      <c r="AO3812"/>
      <c r="AP3812"/>
      <c r="AQ3812"/>
      <c r="AR3812"/>
      <c r="AS3812"/>
      <c r="AT3812"/>
      <c r="AU3812"/>
      <c r="AV3812"/>
      <c r="AW3812"/>
      <c r="AX3812"/>
      <c r="AY3812"/>
      <c r="AZ3812"/>
      <c r="BA3812"/>
      <c r="BB3812"/>
      <c r="BC3812"/>
    </row>
    <row r="3813" spans="2:55" x14ac:dyDescent="0.25">
      <c r="B3813" s="3"/>
      <c r="C3813" s="3"/>
      <c r="D3813" s="3"/>
      <c r="E3813" s="3"/>
      <c r="F3813" s="3"/>
      <c r="G3813" s="3"/>
      <c r="H3813" s="3"/>
      <c r="I3813" s="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  <c r="AM3813"/>
      <c r="AN3813"/>
      <c r="AO3813"/>
      <c r="AP3813"/>
      <c r="AQ3813"/>
      <c r="AR3813"/>
      <c r="AS3813"/>
      <c r="AT3813"/>
      <c r="AU3813"/>
      <c r="AV3813"/>
      <c r="AW3813"/>
      <c r="AX3813"/>
      <c r="AY3813"/>
      <c r="AZ3813"/>
      <c r="BA3813"/>
      <c r="BB3813"/>
      <c r="BC3813"/>
    </row>
    <row r="3814" spans="2:55" x14ac:dyDescent="0.25">
      <c r="B3814" s="3"/>
      <c r="C3814" s="3"/>
      <c r="D3814" s="3"/>
      <c r="E3814" s="3"/>
      <c r="F3814" s="3"/>
      <c r="G3814" s="3"/>
      <c r="H3814" s="3"/>
      <c r="I3814" s="3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  <c r="AM3814"/>
      <c r="AN3814"/>
      <c r="AO3814"/>
      <c r="AP3814"/>
      <c r="AQ3814"/>
      <c r="AR3814"/>
      <c r="AS3814"/>
      <c r="AT3814"/>
      <c r="AU3814"/>
      <c r="AV3814"/>
      <c r="AW3814"/>
      <c r="AX3814"/>
      <c r="AY3814"/>
      <c r="AZ3814"/>
      <c r="BA3814"/>
      <c r="BB3814"/>
      <c r="BC3814"/>
    </row>
    <row r="3815" spans="2:55" x14ac:dyDescent="0.25">
      <c r="B3815" s="3"/>
      <c r="C3815" s="3"/>
      <c r="D3815" s="3"/>
      <c r="E3815" s="3"/>
      <c r="F3815" s="3"/>
      <c r="G3815" s="3"/>
      <c r="H3815" s="3"/>
      <c r="I3815" s="3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  <c r="AM3815"/>
      <c r="AN3815"/>
      <c r="AO3815"/>
      <c r="AP3815"/>
      <c r="AQ3815"/>
      <c r="AR3815"/>
      <c r="AS3815"/>
      <c r="AT3815"/>
      <c r="AU3815"/>
      <c r="AV3815"/>
      <c r="AW3815"/>
      <c r="AX3815"/>
      <c r="AY3815"/>
      <c r="AZ3815"/>
      <c r="BA3815"/>
      <c r="BB3815"/>
      <c r="BC3815"/>
    </row>
    <row r="3816" spans="2:55" x14ac:dyDescent="0.25">
      <c r="B3816" s="3"/>
      <c r="C3816" s="3"/>
      <c r="D3816" s="3"/>
      <c r="E3816" s="3"/>
      <c r="F3816" s="3"/>
      <c r="G3816" s="3"/>
      <c r="H3816" s="3"/>
      <c r="I3816" s="3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  <c r="AM3816"/>
      <c r="AN3816"/>
      <c r="AO3816"/>
      <c r="AP3816"/>
      <c r="AQ3816"/>
      <c r="AR3816"/>
      <c r="AS3816"/>
      <c r="AT3816"/>
      <c r="AU3816"/>
      <c r="AV3816"/>
      <c r="AW3816"/>
      <c r="AX3816"/>
      <c r="AY3816"/>
      <c r="AZ3816"/>
      <c r="BA3816"/>
      <c r="BB3816"/>
      <c r="BC3816"/>
    </row>
    <row r="3817" spans="2:55" x14ac:dyDescent="0.25">
      <c r="B3817" s="3"/>
      <c r="C3817" s="3"/>
      <c r="D3817" s="3"/>
      <c r="E3817" s="3"/>
      <c r="F3817" s="3"/>
      <c r="G3817" s="3"/>
      <c r="H3817" s="3"/>
      <c r="I3817" s="3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  <c r="AM3817"/>
      <c r="AN3817"/>
      <c r="AO3817"/>
      <c r="AP3817"/>
      <c r="AQ3817"/>
      <c r="AR3817"/>
      <c r="AS3817"/>
      <c r="AT3817"/>
      <c r="AU3817"/>
      <c r="AV3817"/>
      <c r="AW3817"/>
      <c r="AX3817"/>
      <c r="AY3817"/>
      <c r="AZ3817"/>
      <c r="BA3817"/>
      <c r="BB3817"/>
      <c r="BC3817"/>
    </row>
    <row r="3818" spans="2:55" x14ac:dyDescent="0.25">
      <c r="B3818" s="3"/>
      <c r="C3818" s="3"/>
      <c r="D3818" s="3"/>
      <c r="E3818" s="3"/>
      <c r="F3818" s="3"/>
      <c r="G3818" s="3"/>
      <c r="H3818" s="3"/>
      <c r="I3818" s="3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  <c r="AM3818"/>
      <c r="AN3818"/>
      <c r="AO3818"/>
      <c r="AP3818"/>
      <c r="AQ3818"/>
      <c r="AR3818"/>
      <c r="AS3818"/>
      <c r="AT3818"/>
      <c r="AU3818"/>
      <c r="AV3818"/>
      <c r="AW3818"/>
      <c r="AX3818"/>
      <c r="AY3818"/>
      <c r="AZ3818"/>
      <c r="BA3818"/>
      <c r="BB3818"/>
      <c r="BC3818"/>
    </row>
    <row r="3819" spans="2:55" x14ac:dyDescent="0.25">
      <c r="B3819" s="3"/>
      <c r="C3819" s="3"/>
      <c r="D3819" s="3"/>
      <c r="E3819" s="3"/>
      <c r="F3819" s="3"/>
      <c r="G3819" s="3"/>
      <c r="H3819" s="3"/>
      <c r="I3819" s="3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  <c r="AM3819"/>
      <c r="AN3819"/>
      <c r="AO3819"/>
      <c r="AP3819"/>
      <c r="AQ3819"/>
      <c r="AR3819"/>
      <c r="AS3819"/>
      <c r="AT3819"/>
      <c r="AU3819"/>
      <c r="AV3819"/>
      <c r="AW3819"/>
      <c r="AX3819"/>
      <c r="AY3819"/>
      <c r="AZ3819"/>
      <c r="BA3819"/>
      <c r="BB3819"/>
      <c r="BC3819"/>
    </row>
    <row r="3820" spans="2:55" x14ac:dyDescent="0.25">
      <c r="B3820" s="3"/>
      <c r="C3820" s="3"/>
      <c r="D3820" s="3"/>
      <c r="E3820" s="3"/>
      <c r="F3820" s="3"/>
      <c r="G3820" s="3"/>
      <c r="H3820" s="3"/>
      <c r="I3820" s="3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  <c r="AM3820"/>
      <c r="AN3820"/>
      <c r="AO3820"/>
      <c r="AP3820"/>
      <c r="AQ3820"/>
      <c r="AR3820"/>
      <c r="AS3820"/>
      <c r="AT3820"/>
      <c r="AU3820"/>
      <c r="AV3820"/>
      <c r="AW3820"/>
      <c r="AX3820"/>
      <c r="AY3820"/>
      <c r="AZ3820"/>
      <c r="BA3820"/>
      <c r="BB3820"/>
      <c r="BC3820"/>
    </row>
    <row r="3821" spans="2:55" x14ac:dyDescent="0.25">
      <c r="B3821" s="3"/>
      <c r="C3821" s="3"/>
      <c r="D3821" s="3"/>
      <c r="E3821" s="3"/>
      <c r="F3821" s="3"/>
      <c r="G3821" s="3"/>
      <c r="H3821" s="3"/>
      <c r="I3821" s="3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  <c r="AM3821"/>
      <c r="AN3821"/>
      <c r="AO3821"/>
      <c r="AP3821"/>
      <c r="AQ3821"/>
      <c r="AR3821"/>
      <c r="AS3821"/>
      <c r="AT3821"/>
      <c r="AU3821"/>
      <c r="AV3821"/>
      <c r="AW3821"/>
      <c r="AX3821"/>
      <c r="AY3821"/>
      <c r="AZ3821"/>
      <c r="BA3821"/>
      <c r="BB3821"/>
      <c r="BC3821"/>
    </row>
    <row r="3822" spans="2:55" x14ac:dyDescent="0.25">
      <c r="B3822" s="3"/>
      <c r="C3822" s="3"/>
      <c r="D3822" s="3"/>
      <c r="E3822" s="3"/>
      <c r="F3822" s="3"/>
      <c r="G3822" s="3"/>
      <c r="H3822" s="3"/>
      <c r="I3822" s="3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  <c r="AM3822"/>
      <c r="AN3822"/>
      <c r="AO3822"/>
      <c r="AP3822"/>
      <c r="AQ3822"/>
      <c r="AR3822"/>
      <c r="AS3822"/>
      <c r="AT3822"/>
      <c r="AU3822"/>
      <c r="AV3822"/>
      <c r="AW3822"/>
      <c r="AX3822"/>
      <c r="AY3822"/>
      <c r="AZ3822"/>
      <c r="BA3822"/>
      <c r="BB3822"/>
      <c r="BC3822"/>
    </row>
    <row r="3823" spans="2:55" x14ac:dyDescent="0.25">
      <c r="B3823" s="3"/>
      <c r="C3823" s="3"/>
      <c r="D3823" s="3"/>
      <c r="E3823" s="3"/>
      <c r="F3823" s="3"/>
      <c r="G3823" s="3"/>
      <c r="H3823" s="3"/>
      <c r="I3823" s="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  <c r="AM3823"/>
      <c r="AN3823"/>
      <c r="AO3823"/>
      <c r="AP3823"/>
      <c r="AQ3823"/>
      <c r="AR3823"/>
      <c r="AS3823"/>
      <c r="AT3823"/>
      <c r="AU3823"/>
      <c r="AV3823"/>
      <c r="AW3823"/>
      <c r="AX3823"/>
      <c r="AY3823"/>
      <c r="AZ3823"/>
      <c r="BA3823"/>
      <c r="BB3823"/>
      <c r="BC3823"/>
    </row>
    <row r="3824" spans="2:55" x14ac:dyDescent="0.25">
      <c r="B3824" s="3"/>
      <c r="C3824" s="3"/>
      <c r="D3824" s="3"/>
      <c r="E3824" s="3"/>
      <c r="F3824" s="3"/>
      <c r="G3824" s="3"/>
      <c r="H3824" s="3"/>
      <c r="I3824" s="3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  <c r="AM3824"/>
      <c r="AN3824"/>
      <c r="AO3824"/>
      <c r="AP3824"/>
      <c r="AQ3824"/>
      <c r="AR3824"/>
      <c r="AS3824"/>
      <c r="AT3824"/>
      <c r="AU3824"/>
      <c r="AV3824"/>
      <c r="AW3824"/>
      <c r="AX3824"/>
      <c r="AY3824"/>
      <c r="AZ3824"/>
      <c r="BA3824"/>
      <c r="BB3824"/>
      <c r="BC3824"/>
    </row>
    <row r="3825" spans="2:55" x14ac:dyDescent="0.25">
      <c r="B3825" s="3"/>
      <c r="C3825" s="3"/>
      <c r="D3825" s="3"/>
      <c r="E3825" s="3"/>
      <c r="F3825" s="3"/>
      <c r="G3825" s="3"/>
      <c r="H3825" s="3"/>
      <c r="I3825" s="3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  <c r="AM3825"/>
      <c r="AN3825"/>
      <c r="AO3825"/>
      <c r="AP3825"/>
      <c r="AQ3825"/>
      <c r="AR3825"/>
      <c r="AS3825"/>
      <c r="AT3825"/>
      <c r="AU3825"/>
      <c r="AV3825"/>
      <c r="AW3825"/>
      <c r="AX3825"/>
      <c r="AY3825"/>
      <c r="AZ3825"/>
      <c r="BA3825"/>
      <c r="BB3825"/>
      <c r="BC3825"/>
    </row>
    <row r="3826" spans="2:55" x14ac:dyDescent="0.25">
      <c r="B3826" s="3"/>
      <c r="C3826" s="3"/>
      <c r="D3826" s="3"/>
      <c r="E3826" s="3"/>
      <c r="F3826" s="3"/>
      <c r="G3826" s="3"/>
      <c r="H3826" s="3"/>
      <c r="I3826" s="3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  <c r="AM3826"/>
      <c r="AN3826"/>
      <c r="AO3826"/>
      <c r="AP3826"/>
      <c r="AQ3826"/>
      <c r="AR3826"/>
      <c r="AS3826"/>
      <c r="AT3826"/>
      <c r="AU3826"/>
      <c r="AV3826"/>
      <c r="AW3826"/>
      <c r="AX3826"/>
      <c r="AY3826"/>
      <c r="AZ3826"/>
      <c r="BA3826"/>
      <c r="BB3826"/>
      <c r="BC3826"/>
    </row>
    <row r="3827" spans="2:55" x14ac:dyDescent="0.25">
      <c r="B3827" s="3"/>
      <c r="C3827" s="3"/>
      <c r="D3827" s="3"/>
      <c r="E3827" s="3"/>
      <c r="F3827" s="3"/>
      <c r="G3827" s="3"/>
      <c r="H3827" s="3"/>
      <c r="I3827" s="3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  <c r="AM3827"/>
      <c r="AN3827"/>
      <c r="AO3827"/>
      <c r="AP3827"/>
      <c r="AQ3827"/>
      <c r="AR3827"/>
      <c r="AS3827"/>
      <c r="AT3827"/>
      <c r="AU3827"/>
      <c r="AV3827"/>
      <c r="AW3827"/>
      <c r="AX3827"/>
      <c r="AY3827"/>
      <c r="AZ3827"/>
      <c r="BA3827"/>
      <c r="BB3827"/>
      <c r="BC3827"/>
    </row>
    <row r="3828" spans="2:55" x14ac:dyDescent="0.25">
      <c r="B3828" s="3"/>
      <c r="C3828" s="3"/>
      <c r="D3828" s="3"/>
      <c r="E3828" s="3"/>
      <c r="F3828" s="3"/>
      <c r="G3828" s="3"/>
      <c r="H3828" s="3"/>
      <c r="I3828" s="3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  <c r="AM3828"/>
      <c r="AN3828"/>
      <c r="AO3828"/>
      <c r="AP3828"/>
      <c r="AQ3828"/>
      <c r="AR3828"/>
      <c r="AS3828"/>
      <c r="AT3828"/>
      <c r="AU3828"/>
      <c r="AV3828"/>
      <c r="AW3828"/>
      <c r="AX3828"/>
      <c r="AY3828"/>
      <c r="AZ3828"/>
      <c r="BA3828"/>
      <c r="BB3828"/>
      <c r="BC3828"/>
    </row>
    <row r="3829" spans="2:55" x14ac:dyDescent="0.25">
      <c r="B3829" s="3"/>
      <c r="C3829" s="3"/>
      <c r="D3829" s="3"/>
      <c r="E3829" s="3"/>
      <c r="F3829" s="3"/>
      <c r="G3829" s="3"/>
      <c r="H3829" s="3"/>
      <c r="I3829" s="3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  <c r="AM3829"/>
      <c r="AN3829"/>
      <c r="AO3829"/>
      <c r="AP3829"/>
      <c r="AQ3829"/>
      <c r="AR3829"/>
      <c r="AS3829"/>
      <c r="AT3829"/>
      <c r="AU3829"/>
      <c r="AV3829"/>
      <c r="AW3829"/>
      <c r="AX3829"/>
      <c r="AY3829"/>
      <c r="AZ3829"/>
      <c r="BA3829"/>
      <c r="BB3829"/>
      <c r="BC3829"/>
    </row>
    <row r="3830" spans="2:55" x14ac:dyDescent="0.25">
      <c r="B3830" s="3"/>
      <c r="C3830" s="3"/>
      <c r="D3830" s="3"/>
      <c r="E3830" s="3"/>
      <c r="F3830" s="3"/>
      <c r="G3830" s="3"/>
      <c r="H3830" s="3"/>
      <c r="I3830" s="3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  <c r="AM3830"/>
      <c r="AN3830"/>
      <c r="AO3830"/>
      <c r="AP3830"/>
      <c r="AQ3830"/>
      <c r="AR3830"/>
      <c r="AS3830"/>
      <c r="AT3830"/>
      <c r="AU3830"/>
      <c r="AV3830"/>
      <c r="AW3830"/>
      <c r="AX3830"/>
      <c r="AY3830"/>
      <c r="AZ3830"/>
      <c r="BA3830"/>
      <c r="BB3830"/>
      <c r="BC3830"/>
    </row>
    <row r="3831" spans="2:55" x14ac:dyDescent="0.25">
      <c r="B3831" s="3"/>
      <c r="C3831" s="3"/>
      <c r="D3831" s="3"/>
      <c r="E3831" s="3"/>
      <c r="F3831" s="3"/>
      <c r="G3831" s="3"/>
      <c r="H3831" s="3"/>
      <c r="I3831" s="3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  <c r="AM3831"/>
      <c r="AN3831"/>
      <c r="AO3831"/>
      <c r="AP3831"/>
      <c r="AQ3831"/>
      <c r="AR3831"/>
      <c r="AS3831"/>
      <c r="AT3831"/>
      <c r="AU3831"/>
      <c r="AV3831"/>
      <c r="AW3831"/>
      <c r="AX3831"/>
      <c r="AY3831"/>
      <c r="AZ3831"/>
      <c r="BA3831"/>
      <c r="BB3831"/>
      <c r="BC3831"/>
    </row>
    <row r="3832" spans="2:55" x14ac:dyDescent="0.25">
      <c r="B3832" s="3"/>
      <c r="C3832" s="3"/>
      <c r="D3832" s="3"/>
      <c r="E3832" s="3"/>
      <c r="F3832" s="3"/>
      <c r="G3832" s="3"/>
      <c r="H3832" s="3"/>
      <c r="I3832" s="3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  <c r="AM3832"/>
      <c r="AN3832"/>
      <c r="AO3832"/>
      <c r="AP3832"/>
      <c r="AQ3832"/>
      <c r="AR3832"/>
      <c r="AS3832"/>
      <c r="AT3832"/>
      <c r="AU3832"/>
      <c r="AV3832"/>
      <c r="AW3832"/>
      <c r="AX3832"/>
      <c r="AY3832"/>
      <c r="AZ3832"/>
      <c r="BA3832"/>
      <c r="BB3832"/>
      <c r="BC3832"/>
    </row>
    <row r="3833" spans="2:55" x14ac:dyDescent="0.25">
      <c r="B3833" s="3"/>
      <c r="C3833" s="3"/>
      <c r="D3833" s="3"/>
      <c r="E3833" s="3"/>
      <c r="F3833" s="3"/>
      <c r="G3833" s="3"/>
      <c r="H3833" s="3"/>
      <c r="I3833" s="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  <c r="AM3833"/>
      <c r="AN3833"/>
      <c r="AO3833"/>
      <c r="AP3833"/>
      <c r="AQ3833"/>
      <c r="AR3833"/>
      <c r="AS3833"/>
      <c r="AT3833"/>
      <c r="AU3833"/>
      <c r="AV3833"/>
      <c r="AW3833"/>
      <c r="AX3833"/>
      <c r="AY3833"/>
      <c r="AZ3833"/>
      <c r="BA3833"/>
      <c r="BB3833"/>
      <c r="BC3833"/>
    </row>
    <row r="3834" spans="2:55" x14ac:dyDescent="0.25">
      <c r="B3834" s="3"/>
      <c r="C3834" s="3"/>
      <c r="D3834" s="3"/>
      <c r="E3834" s="3"/>
      <c r="F3834" s="3"/>
      <c r="G3834" s="3"/>
      <c r="H3834" s="3"/>
      <c r="I3834" s="3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  <c r="AM3834"/>
      <c r="AN3834"/>
      <c r="AO3834"/>
      <c r="AP3834"/>
      <c r="AQ3834"/>
      <c r="AR3834"/>
      <c r="AS3834"/>
      <c r="AT3834"/>
      <c r="AU3834"/>
      <c r="AV3834"/>
      <c r="AW3834"/>
      <c r="AX3834"/>
      <c r="AY3834"/>
      <c r="AZ3834"/>
      <c r="BA3834"/>
      <c r="BB3834"/>
      <c r="BC3834"/>
    </row>
    <row r="3835" spans="2:55" x14ac:dyDescent="0.25">
      <c r="B3835" s="3"/>
      <c r="C3835" s="3"/>
      <c r="D3835" s="3"/>
      <c r="E3835" s="3"/>
      <c r="F3835" s="3"/>
      <c r="G3835" s="3"/>
      <c r="H3835" s="3"/>
      <c r="I3835" s="3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  <c r="AM3835"/>
      <c r="AN3835"/>
      <c r="AO3835"/>
      <c r="AP3835"/>
      <c r="AQ3835"/>
      <c r="AR3835"/>
      <c r="AS3835"/>
      <c r="AT3835"/>
      <c r="AU3835"/>
      <c r="AV3835"/>
      <c r="AW3835"/>
      <c r="AX3835"/>
      <c r="AY3835"/>
      <c r="AZ3835"/>
      <c r="BA3835"/>
      <c r="BB3835"/>
      <c r="BC3835"/>
    </row>
    <row r="3836" spans="2:55" x14ac:dyDescent="0.25">
      <c r="B3836" s="3"/>
      <c r="C3836" s="3"/>
      <c r="D3836" s="3"/>
      <c r="E3836" s="3"/>
      <c r="F3836" s="3"/>
      <c r="G3836" s="3"/>
      <c r="H3836" s="3"/>
      <c r="I3836" s="3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  <c r="AM3836"/>
      <c r="AN3836"/>
      <c r="AO3836"/>
      <c r="AP3836"/>
      <c r="AQ3836"/>
      <c r="AR3836"/>
      <c r="AS3836"/>
      <c r="AT3836"/>
      <c r="AU3836"/>
      <c r="AV3836"/>
      <c r="AW3836"/>
      <c r="AX3836"/>
      <c r="AY3836"/>
      <c r="AZ3836"/>
      <c r="BA3836"/>
      <c r="BB3836"/>
      <c r="BC3836"/>
    </row>
    <row r="3837" spans="2:55" x14ac:dyDescent="0.25">
      <c r="B3837" s="3"/>
      <c r="C3837" s="3"/>
      <c r="D3837" s="3"/>
      <c r="E3837" s="3"/>
      <c r="F3837" s="3"/>
      <c r="G3837" s="3"/>
      <c r="H3837" s="3"/>
      <c r="I3837" s="3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  <c r="AM3837"/>
      <c r="AN3837"/>
      <c r="AO3837"/>
      <c r="AP3837"/>
      <c r="AQ3837"/>
      <c r="AR3837"/>
      <c r="AS3837"/>
      <c r="AT3837"/>
      <c r="AU3837"/>
      <c r="AV3837"/>
      <c r="AW3837"/>
      <c r="AX3837"/>
      <c r="AY3837"/>
      <c r="AZ3837"/>
      <c r="BA3837"/>
      <c r="BB3837"/>
      <c r="BC3837"/>
    </row>
    <row r="3838" spans="2:55" x14ac:dyDescent="0.25">
      <c r="B3838" s="3"/>
      <c r="C3838" s="3"/>
      <c r="D3838" s="3"/>
      <c r="E3838" s="3"/>
      <c r="F3838" s="3"/>
      <c r="G3838" s="3"/>
      <c r="H3838" s="3"/>
      <c r="I3838" s="3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  <c r="AM3838"/>
      <c r="AN3838"/>
      <c r="AO3838"/>
      <c r="AP3838"/>
      <c r="AQ3838"/>
      <c r="AR3838"/>
      <c r="AS3838"/>
      <c r="AT3838"/>
      <c r="AU3838"/>
      <c r="AV3838"/>
      <c r="AW3838"/>
      <c r="AX3838"/>
      <c r="AY3838"/>
      <c r="AZ3838"/>
      <c r="BA3838"/>
      <c r="BB3838"/>
      <c r="BC3838"/>
    </row>
    <row r="3839" spans="2:55" x14ac:dyDescent="0.25">
      <c r="B3839" s="3"/>
      <c r="C3839" s="3"/>
      <c r="D3839" s="3"/>
      <c r="E3839" s="3"/>
      <c r="F3839" s="3"/>
      <c r="G3839" s="3"/>
      <c r="H3839" s="3"/>
      <c r="I3839" s="3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  <c r="AM3839"/>
      <c r="AN3839"/>
      <c r="AO3839"/>
      <c r="AP3839"/>
      <c r="AQ3839"/>
      <c r="AR3839"/>
      <c r="AS3839"/>
      <c r="AT3839"/>
      <c r="AU3839"/>
      <c r="AV3839"/>
      <c r="AW3839"/>
      <c r="AX3839"/>
      <c r="AY3839"/>
      <c r="AZ3839"/>
      <c r="BA3839"/>
      <c r="BB3839"/>
      <c r="BC3839"/>
    </row>
    <row r="3840" spans="2:55" x14ac:dyDescent="0.25">
      <c r="B3840" s="3"/>
      <c r="C3840" s="3"/>
      <c r="D3840" s="3"/>
      <c r="E3840" s="3"/>
      <c r="F3840" s="3"/>
      <c r="G3840" s="3"/>
      <c r="H3840" s="3"/>
      <c r="I3840" s="3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  <c r="AM3840"/>
      <c r="AN3840"/>
      <c r="AO3840"/>
      <c r="AP3840"/>
      <c r="AQ3840"/>
      <c r="AR3840"/>
      <c r="AS3840"/>
      <c r="AT3840"/>
      <c r="AU3840"/>
      <c r="AV3840"/>
      <c r="AW3840"/>
      <c r="AX3840"/>
      <c r="AY3840"/>
      <c r="AZ3840"/>
      <c r="BA3840"/>
      <c r="BB3840"/>
      <c r="BC3840"/>
    </row>
    <row r="3841" spans="2:55" x14ac:dyDescent="0.25">
      <c r="B3841" s="3"/>
      <c r="C3841" s="3"/>
      <c r="D3841" s="3"/>
      <c r="E3841" s="3"/>
      <c r="F3841" s="3"/>
      <c r="G3841" s="3"/>
      <c r="H3841" s="3"/>
      <c r="I3841" s="3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  <c r="AM3841"/>
      <c r="AN3841"/>
      <c r="AO3841"/>
      <c r="AP3841"/>
      <c r="AQ3841"/>
      <c r="AR3841"/>
      <c r="AS3841"/>
      <c r="AT3841"/>
      <c r="AU3841"/>
      <c r="AV3841"/>
      <c r="AW3841"/>
      <c r="AX3841"/>
      <c r="AY3841"/>
      <c r="AZ3841"/>
      <c r="BA3841"/>
      <c r="BB3841"/>
      <c r="BC3841"/>
    </row>
    <row r="3842" spans="2:55" x14ac:dyDescent="0.25">
      <c r="B3842" s="3"/>
      <c r="C3842" s="3"/>
      <c r="D3842" s="3"/>
      <c r="E3842" s="3"/>
      <c r="F3842" s="3"/>
      <c r="G3842" s="3"/>
      <c r="H3842" s="3"/>
      <c r="I3842" s="3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  <c r="AM3842"/>
      <c r="AN3842"/>
      <c r="AO3842"/>
      <c r="AP3842"/>
      <c r="AQ3842"/>
      <c r="AR3842"/>
      <c r="AS3842"/>
      <c r="AT3842"/>
      <c r="AU3842"/>
      <c r="AV3842"/>
      <c r="AW3842"/>
      <c r="AX3842"/>
      <c r="AY3842"/>
      <c r="AZ3842"/>
      <c r="BA3842"/>
      <c r="BB3842"/>
      <c r="BC3842"/>
    </row>
    <row r="3843" spans="2:55" x14ac:dyDescent="0.25">
      <c r="B3843" s="3"/>
      <c r="C3843" s="3"/>
      <c r="D3843" s="3"/>
      <c r="E3843" s="3"/>
      <c r="F3843" s="3"/>
      <c r="G3843" s="3"/>
      <c r="H3843" s="3"/>
      <c r="I3843" s="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  <c r="AM3843"/>
      <c r="AN3843"/>
      <c r="AO3843"/>
      <c r="AP3843"/>
      <c r="AQ3843"/>
      <c r="AR3843"/>
      <c r="AS3843"/>
      <c r="AT3843"/>
      <c r="AU3843"/>
      <c r="AV3843"/>
      <c r="AW3843"/>
      <c r="AX3843"/>
      <c r="AY3843"/>
      <c r="AZ3843"/>
      <c r="BA3843"/>
      <c r="BB3843"/>
      <c r="BC3843"/>
    </row>
    <row r="3844" spans="2:55" x14ac:dyDescent="0.25">
      <c r="B3844" s="3"/>
      <c r="C3844" s="3"/>
      <c r="D3844" s="3"/>
      <c r="E3844" s="3"/>
      <c r="F3844" s="3"/>
      <c r="G3844" s="3"/>
      <c r="H3844" s="3"/>
      <c r="I3844" s="3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  <c r="AM3844"/>
      <c r="AN3844"/>
      <c r="AO3844"/>
      <c r="AP3844"/>
      <c r="AQ3844"/>
      <c r="AR3844"/>
      <c r="AS3844"/>
      <c r="AT3844"/>
      <c r="AU3844"/>
      <c r="AV3844"/>
      <c r="AW3844"/>
      <c r="AX3844"/>
      <c r="AY3844"/>
      <c r="AZ3844"/>
      <c r="BA3844"/>
      <c r="BB3844"/>
      <c r="BC3844"/>
    </row>
    <row r="3845" spans="2:55" x14ac:dyDescent="0.25">
      <c r="B3845" s="3"/>
      <c r="C3845" s="3"/>
      <c r="D3845" s="3"/>
      <c r="E3845" s="3"/>
      <c r="F3845" s="3"/>
      <c r="G3845" s="3"/>
      <c r="H3845" s="3"/>
      <c r="I3845" s="3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  <c r="AM3845"/>
      <c r="AN3845"/>
      <c r="AO3845"/>
      <c r="AP3845"/>
      <c r="AQ3845"/>
      <c r="AR3845"/>
      <c r="AS3845"/>
      <c r="AT3845"/>
      <c r="AU3845"/>
      <c r="AV3845"/>
      <c r="AW3845"/>
      <c r="AX3845"/>
      <c r="AY3845"/>
      <c r="AZ3845"/>
      <c r="BA3845"/>
      <c r="BB3845"/>
      <c r="BC3845"/>
    </row>
    <row r="3846" spans="2:55" x14ac:dyDescent="0.25">
      <c r="B3846" s="3"/>
      <c r="C3846" s="3"/>
      <c r="D3846" s="3"/>
      <c r="E3846" s="3"/>
      <c r="F3846" s="3"/>
      <c r="G3846" s="3"/>
      <c r="H3846" s="3"/>
      <c r="I3846" s="3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  <c r="AM3846"/>
      <c r="AN3846"/>
      <c r="AO3846"/>
      <c r="AP3846"/>
      <c r="AQ3846"/>
      <c r="AR3846"/>
      <c r="AS3846"/>
      <c r="AT3846"/>
      <c r="AU3846"/>
      <c r="AV3846"/>
      <c r="AW3846"/>
      <c r="AX3846"/>
      <c r="AY3846"/>
      <c r="AZ3846"/>
      <c r="BA3846"/>
      <c r="BB3846"/>
      <c r="BC3846"/>
    </row>
    <row r="3847" spans="2:55" x14ac:dyDescent="0.25">
      <c r="B3847" s="3"/>
      <c r="C3847" s="3"/>
      <c r="D3847" s="3"/>
      <c r="E3847" s="3"/>
      <c r="F3847" s="3"/>
      <c r="G3847" s="3"/>
      <c r="H3847" s="3"/>
      <c r="I3847" s="3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  <c r="AM3847"/>
      <c r="AN3847"/>
      <c r="AO3847"/>
      <c r="AP3847"/>
      <c r="AQ3847"/>
      <c r="AR3847"/>
      <c r="AS3847"/>
      <c r="AT3847"/>
      <c r="AU3847"/>
      <c r="AV3847"/>
      <c r="AW3847"/>
      <c r="AX3847"/>
      <c r="AY3847"/>
      <c r="AZ3847"/>
      <c r="BA3847"/>
      <c r="BB3847"/>
      <c r="BC3847"/>
    </row>
    <row r="3848" spans="2:55" x14ac:dyDescent="0.25">
      <c r="B3848" s="3"/>
      <c r="C3848" s="3"/>
      <c r="D3848" s="3"/>
      <c r="E3848" s="3"/>
      <c r="F3848" s="3"/>
      <c r="G3848" s="3"/>
      <c r="H3848" s="3"/>
      <c r="I3848" s="3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  <c r="AM3848"/>
      <c r="AN3848"/>
      <c r="AO3848"/>
      <c r="AP3848"/>
      <c r="AQ3848"/>
      <c r="AR3848"/>
      <c r="AS3848"/>
      <c r="AT3848"/>
      <c r="AU3848"/>
      <c r="AV3848"/>
      <c r="AW3848"/>
      <c r="AX3848"/>
      <c r="AY3848"/>
      <c r="AZ3848"/>
      <c r="BA3848"/>
      <c r="BB3848"/>
      <c r="BC3848"/>
    </row>
    <row r="3849" spans="2:55" x14ac:dyDescent="0.25">
      <c r="B3849" s="3"/>
      <c r="C3849" s="3"/>
      <c r="D3849" s="3"/>
      <c r="E3849" s="3"/>
      <c r="F3849" s="3"/>
      <c r="G3849" s="3"/>
      <c r="H3849" s="3"/>
      <c r="I3849" s="3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  <c r="AM3849"/>
      <c r="AN3849"/>
      <c r="AO3849"/>
      <c r="AP3849"/>
      <c r="AQ3849"/>
      <c r="AR3849"/>
      <c r="AS3849"/>
      <c r="AT3849"/>
      <c r="AU3849"/>
      <c r="AV3849"/>
      <c r="AW3849"/>
      <c r="AX3849"/>
      <c r="AY3849"/>
      <c r="AZ3849"/>
      <c r="BA3849"/>
      <c r="BB3849"/>
      <c r="BC3849"/>
    </row>
    <row r="3850" spans="2:55" x14ac:dyDescent="0.25">
      <c r="B3850" s="3"/>
      <c r="C3850" s="3"/>
      <c r="D3850" s="3"/>
      <c r="E3850" s="3"/>
      <c r="F3850" s="3"/>
      <c r="G3850" s="3"/>
      <c r="H3850" s="3"/>
      <c r="I3850" s="3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  <c r="AM3850"/>
      <c r="AN3850"/>
      <c r="AO3850"/>
      <c r="AP3850"/>
      <c r="AQ3850"/>
      <c r="AR3850"/>
      <c r="AS3850"/>
      <c r="AT3850"/>
      <c r="AU3850"/>
      <c r="AV3850"/>
      <c r="AW3850"/>
      <c r="AX3850"/>
      <c r="AY3850"/>
      <c r="AZ3850"/>
      <c r="BA3850"/>
      <c r="BB3850"/>
      <c r="BC3850"/>
    </row>
    <row r="3851" spans="2:55" x14ac:dyDescent="0.25">
      <c r="B3851" s="3"/>
      <c r="C3851" s="3"/>
      <c r="D3851" s="3"/>
      <c r="E3851" s="3"/>
      <c r="F3851" s="3"/>
      <c r="G3851" s="3"/>
      <c r="H3851" s="3"/>
      <c r="I3851" s="3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  <c r="AM3851"/>
      <c r="AN3851"/>
      <c r="AO3851"/>
      <c r="AP3851"/>
      <c r="AQ3851"/>
      <c r="AR3851"/>
      <c r="AS3851"/>
      <c r="AT3851"/>
      <c r="AU3851"/>
      <c r="AV3851"/>
      <c r="AW3851"/>
      <c r="AX3851"/>
      <c r="AY3851"/>
      <c r="AZ3851"/>
      <c r="BA3851"/>
      <c r="BB3851"/>
      <c r="BC3851"/>
    </row>
    <row r="3852" spans="2:55" x14ac:dyDescent="0.25">
      <c r="B3852" s="3"/>
      <c r="C3852" s="3"/>
      <c r="D3852" s="3"/>
      <c r="E3852" s="3"/>
      <c r="F3852" s="3"/>
      <c r="G3852" s="3"/>
      <c r="H3852" s="3"/>
      <c r="I3852" s="3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  <c r="AM3852"/>
      <c r="AN3852"/>
      <c r="AO3852"/>
      <c r="AP3852"/>
      <c r="AQ3852"/>
      <c r="AR3852"/>
      <c r="AS3852"/>
      <c r="AT3852"/>
      <c r="AU3852"/>
      <c r="AV3852"/>
      <c r="AW3852"/>
      <c r="AX3852"/>
      <c r="AY3852"/>
      <c r="AZ3852"/>
      <c r="BA3852"/>
      <c r="BB3852"/>
      <c r="BC3852"/>
    </row>
    <row r="3853" spans="2:55" x14ac:dyDescent="0.25">
      <c r="B3853" s="3"/>
      <c r="C3853" s="3"/>
      <c r="D3853" s="3"/>
      <c r="E3853" s="3"/>
      <c r="F3853" s="3"/>
      <c r="G3853" s="3"/>
      <c r="H3853" s="3"/>
      <c r="I3853" s="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  <c r="AM3853"/>
      <c r="AN3853"/>
      <c r="AO3853"/>
      <c r="AP3853"/>
      <c r="AQ3853"/>
      <c r="AR3853"/>
      <c r="AS3853"/>
      <c r="AT3853"/>
      <c r="AU3853"/>
      <c r="AV3853"/>
      <c r="AW3853"/>
      <c r="AX3853"/>
      <c r="AY3853"/>
      <c r="AZ3853"/>
      <c r="BA3853"/>
      <c r="BB3853"/>
      <c r="BC3853"/>
    </row>
    <row r="3854" spans="2:55" x14ac:dyDescent="0.25">
      <c r="B3854" s="3"/>
      <c r="C3854" s="3"/>
      <c r="D3854" s="3"/>
      <c r="E3854" s="3"/>
      <c r="F3854" s="3"/>
      <c r="G3854" s="3"/>
      <c r="H3854" s="3"/>
      <c r="I3854" s="3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  <c r="AM3854"/>
      <c r="AN3854"/>
      <c r="AO3854"/>
      <c r="AP3854"/>
      <c r="AQ3854"/>
      <c r="AR3854"/>
      <c r="AS3854"/>
      <c r="AT3854"/>
      <c r="AU3854"/>
      <c r="AV3854"/>
      <c r="AW3854"/>
      <c r="AX3854"/>
      <c r="AY3854"/>
      <c r="AZ3854"/>
      <c r="BA3854"/>
      <c r="BB3854"/>
      <c r="BC3854"/>
    </row>
    <row r="3855" spans="2:55" x14ac:dyDescent="0.25">
      <c r="B3855" s="3"/>
      <c r="C3855" s="3"/>
      <c r="D3855" s="3"/>
      <c r="E3855" s="3"/>
      <c r="F3855" s="3"/>
      <c r="G3855" s="3"/>
      <c r="H3855" s="3"/>
      <c r="I3855" s="3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  <c r="AM3855"/>
      <c r="AN3855"/>
      <c r="AO3855"/>
      <c r="AP3855"/>
      <c r="AQ3855"/>
      <c r="AR3855"/>
      <c r="AS3855"/>
      <c r="AT3855"/>
      <c r="AU3855"/>
      <c r="AV3855"/>
      <c r="AW3855"/>
      <c r="AX3855"/>
      <c r="AY3855"/>
      <c r="AZ3855"/>
      <c r="BA3855"/>
      <c r="BB3855"/>
      <c r="BC3855"/>
    </row>
    <row r="3856" spans="2:55" x14ac:dyDescent="0.25">
      <c r="B3856" s="3"/>
      <c r="C3856" s="3"/>
      <c r="D3856" s="3"/>
      <c r="E3856" s="3"/>
      <c r="F3856" s="3"/>
      <c r="G3856" s="3"/>
      <c r="H3856" s="3"/>
      <c r="I3856" s="3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  <c r="AM3856"/>
      <c r="AN3856"/>
      <c r="AO3856"/>
      <c r="AP3856"/>
      <c r="AQ3856"/>
      <c r="AR3856"/>
      <c r="AS3856"/>
      <c r="AT3856"/>
      <c r="AU3856"/>
      <c r="AV3856"/>
      <c r="AW3856"/>
      <c r="AX3856"/>
      <c r="AY3856"/>
      <c r="AZ3856"/>
      <c r="BA3856"/>
      <c r="BB3856"/>
      <c r="BC3856"/>
    </row>
    <row r="3857" spans="2:55" x14ac:dyDescent="0.25">
      <c r="B3857" s="3"/>
      <c r="C3857" s="3"/>
      <c r="D3857" s="3"/>
      <c r="E3857" s="3"/>
      <c r="F3857" s="3"/>
      <c r="G3857" s="3"/>
      <c r="H3857" s="3"/>
      <c r="I3857" s="3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  <c r="AM3857"/>
      <c r="AN3857"/>
      <c r="AO3857"/>
      <c r="AP3857"/>
      <c r="AQ3857"/>
      <c r="AR3857"/>
      <c r="AS3857"/>
      <c r="AT3857"/>
      <c r="AU3857"/>
      <c r="AV3857"/>
      <c r="AW3857"/>
      <c r="AX3857"/>
      <c r="AY3857"/>
      <c r="AZ3857"/>
      <c r="BA3857"/>
      <c r="BB3857"/>
      <c r="BC3857"/>
    </row>
    <row r="3858" spans="2:55" x14ac:dyDescent="0.25">
      <c r="B3858" s="3"/>
      <c r="C3858" s="3"/>
      <c r="D3858" s="3"/>
      <c r="E3858" s="3"/>
      <c r="F3858" s="3"/>
      <c r="G3858" s="3"/>
      <c r="H3858" s="3"/>
      <c r="I3858" s="3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  <c r="AM3858"/>
      <c r="AN3858"/>
      <c r="AO3858"/>
      <c r="AP3858"/>
      <c r="AQ3858"/>
      <c r="AR3858"/>
      <c r="AS3858"/>
      <c r="AT3858"/>
      <c r="AU3858"/>
      <c r="AV3858"/>
      <c r="AW3858"/>
      <c r="AX3858"/>
      <c r="AY3858"/>
      <c r="AZ3858"/>
      <c r="BA3858"/>
      <c r="BB3858"/>
      <c r="BC3858"/>
    </row>
    <row r="3859" spans="2:55" x14ac:dyDescent="0.25">
      <c r="B3859" s="3"/>
      <c r="C3859" s="3"/>
      <c r="D3859" s="3"/>
      <c r="E3859" s="3"/>
      <c r="F3859" s="3"/>
      <c r="G3859" s="3"/>
      <c r="H3859" s="3"/>
      <c r="I3859" s="3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  <c r="AM3859"/>
      <c r="AN3859"/>
      <c r="AO3859"/>
      <c r="AP3859"/>
      <c r="AQ3859"/>
      <c r="AR3859"/>
      <c r="AS3859"/>
      <c r="AT3859"/>
      <c r="AU3859"/>
      <c r="AV3859"/>
      <c r="AW3859"/>
      <c r="AX3859"/>
      <c r="AY3859"/>
      <c r="AZ3859"/>
      <c r="BA3859"/>
      <c r="BB3859"/>
      <c r="BC3859"/>
    </row>
    <row r="3860" spans="2:55" x14ac:dyDescent="0.25">
      <c r="B3860" s="3"/>
      <c r="C3860" s="3"/>
      <c r="D3860" s="3"/>
      <c r="E3860" s="3"/>
      <c r="F3860" s="3"/>
      <c r="G3860" s="3"/>
      <c r="H3860" s="3"/>
      <c r="I3860" s="3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  <c r="AM3860"/>
      <c r="AN3860"/>
      <c r="AO3860"/>
      <c r="AP3860"/>
      <c r="AQ3860"/>
      <c r="AR3860"/>
      <c r="AS3860"/>
      <c r="AT3860"/>
      <c r="AU3860"/>
      <c r="AV3860"/>
      <c r="AW3860"/>
      <c r="AX3860"/>
      <c r="AY3860"/>
      <c r="AZ3860"/>
      <c r="BA3860"/>
      <c r="BB3860"/>
      <c r="BC3860"/>
    </row>
    <row r="3861" spans="2:55" x14ac:dyDescent="0.25">
      <c r="B3861" s="3"/>
      <c r="C3861" s="3"/>
      <c r="D3861" s="3"/>
      <c r="E3861" s="3"/>
      <c r="F3861" s="3"/>
      <c r="G3861" s="3"/>
      <c r="H3861" s="3"/>
      <c r="I3861" s="3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  <c r="AM3861"/>
      <c r="AN3861"/>
      <c r="AO3861"/>
      <c r="AP3861"/>
      <c r="AQ3861"/>
      <c r="AR3861"/>
      <c r="AS3861"/>
      <c r="AT3861"/>
      <c r="AU3861"/>
      <c r="AV3861"/>
      <c r="AW3861"/>
      <c r="AX3861"/>
      <c r="AY3861"/>
      <c r="AZ3861"/>
      <c r="BA3861"/>
      <c r="BB3861"/>
      <c r="BC3861"/>
    </row>
    <row r="3862" spans="2:55" x14ac:dyDescent="0.25">
      <c r="B3862" s="3"/>
      <c r="C3862" s="3"/>
      <c r="D3862" s="3"/>
      <c r="E3862" s="3"/>
      <c r="F3862" s="3"/>
      <c r="G3862" s="3"/>
      <c r="H3862" s="3"/>
      <c r="I3862" s="3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  <c r="AM3862"/>
      <c r="AN3862"/>
      <c r="AO3862"/>
      <c r="AP3862"/>
      <c r="AQ3862"/>
      <c r="AR3862"/>
      <c r="AS3862"/>
      <c r="AT3862"/>
      <c r="AU3862"/>
      <c r="AV3862"/>
      <c r="AW3862"/>
      <c r="AX3862"/>
      <c r="AY3862"/>
      <c r="AZ3862"/>
      <c r="BA3862"/>
      <c r="BB3862"/>
      <c r="BC3862"/>
    </row>
    <row r="3863" spans="2:55" x14ac:dyDescent="0.25">
      <c r="B3863" s="3"/>
      <c r="C3863" s="3"/>
      <c r="D3863" s="3"/>
      <c r="E3863" s="3"/>
      <c r="F3863" s="3"/>
      <c r="G3863" s="3"/>
      <c r="H3863" s="3"/>
      <c r="I3863" s="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  <c r="AM3863"/>
      <c r="AN3863"/>
      <c r="AO3863"/>
      <c r="AP3863"/>
      <c r="AQ3863"/>
      <c r="AR3863"/>
      <c r="AS3863"/>
      <c r="AT3863"/>
      <c r="AU3863"/>
      <c r="AV3863"/>
      <c r="AW3863"/>
      <c r="AX3863"/>
      <c r="AY3863"/>
      <c r="AZ3863"/>
      <c r="BA3863"/>
      <c r="BB3863"/>
      <c r="BC3863"/>
    </row>
    <row r="3864" spans="2:55" x14ac:dyDescent="0.25">
      <c r="B3864" s="3"/>
      <c r="C3864" s="3"/>
      <c r="D3864" s="3"/>
      <c r="E3864" s="3"/>
      <c r="F3864" s="3"/>
      <c r="G3864" s="3"/>
      <c r="H3864" s="3"/>
      <c r="I3864" s="3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  <c r="AM3864"/>
      <c r="AN3864"/>
      <c r="AO3864"/>
      <c r="AP3864"/>
      <c r="AQ3864"/>
      <c r="AR3864"/>
      <c r="AS3864"/>
      <c r="AT3864"/>
      <c r="AU3864"/>
      <c r="AV3864"/>
      <c r="AW3864"/>
      <c r="AX3864"/>
      <c r="AY3864"/>
      <c r="AZ3864"/>
      <c r="BA3864"/>
      <c r="BB3864"/>
      <c r="BC3864"/>
    </row>
    <row r="3865" spans="2:55" x14ac:dyDescent="0.25">
      <c r="B3865" s="3"/>
      <c r="C3865" s="3"/>
      <c r="D3865" s="3"/>
      <c r="E3865" s="3"/>
      <c r="F3865" s="3"/>
      <c r="G3865" s="3"/>
      <c r="H3865" s="3"/>
      <c r="I3865" s="3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  <c r="AM3865"/>
      <c r="AN3865"/>
      <c r="AO3865"/>
      <c r="AP3865"/>
      <c r="AQ3865"/>
      <c r="AR3865"/>
      <c r="AS3865"/>
      <c r="AT3865"/>
      <c r="AU3865"/>
      <c r="AV3865"/>
      <c r="AW3865"/>
      <c r="AX3865"/>
      <c r="AY3865"/>
      <c r="AZ3865"/>
      <c r="BA3865"/>
      <c r="BB3865"/>
      <c r="BC3865"/>
    </row>
    <row r="3866" spans="2:55" x14ac:dyDescent="0.25">
      <c r="B3866" s="3"/>
      <c r="C3866" s="3"/>
      <c r="D3866" s="3"/>
      <c r="E3866" s="3"/>
      <c r="F3866" s="3"/>
      <c r="G3866" s="3"/>
      <c r="H3866" s="3"/>
      <c r="I3866" s="3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  <c r="AM3866"/>
      <c r="AN3866"/>
      <c r="AO3866"/>
      <c r="AP3866"/>
      <c r="AQ3866"/>
      <c r="AR3866"/>
      <c r="AS3866"/>
      <c r="AT3866"/>
      <c r="AU3866"/>
      <c r="AV3866"/>
      <c r="AW3866"/>
      <c r="AX3866"/>
      <c r="AY3866"/>
      <c r="AZ3866"/>
      <c r="BA3866"/>
      <c r="BB3866"/>
      <c r="BC3866"/>
    </row>
    <row r="3867" spans="2:55" x14ac:dyDescent="0.25">
      <c r="B3867" s="3"/>
      <c r="C3867" s="3"/>
      <c r="D3867" s="3"/>
      <c r="E3867" s="3"/>
      <c r="F3867" s="3"/>
      <c r="G3867" s="3"/>
      <c r="H3867" s="3"/>
      <c r="I3867" s="3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  <c r="AM3867"/>
      <c r="AN3867"/>
      <c r="AO3867"/>
      <c r="AP3867"/>
      <c r="AQ3867"/>
      <c r="AR3867"/>
      <c r="AS3867"/>
      <c r="AT3867"/>
      <c r="AU3867"/>
      <c r="AV3867"/>
      <c r="AW3867"/>
      <c r="AX3867"/>
      <c r="AY3867"/>
      <c r="AZ3867"/>
      <c r="BA3867"/>
      <c r="BB3867"/>
      <c r="BC3867"/>
    </row>
    <row r="3868" spans="2:55" x14ac:dyDescent="0.25">
      <c r="B3868" s="3"/>
      <c r="C3868" s="3"/>
      <c r="D3868" s="3"/>
      <c r="E3868" s="3"/>
      <c r="F3868" s="3"/>
      <c r="G3868" s="3"/>
      <c r="H3868" s="3"/>
      <c r="I3868" s="3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  <c r="AM3868"/>
      <c r="AN3868"/>
      <c r="AO3868"/>
      <c r="AP3868"/>
      <c r="AQ3868"/>
      <c r="AR3868"/>
      <c r="AS3868"/>
      <c r="AT3868"/>
      <c r="AU3868"/>
      <c r="AV3868"/>
      <c r="AW3868"/>
      <c r="AX3868"/>
      <c r="AY3868"/>
      <c r="AZ3868"/>
      <c r="BA3868"/>
      <c r="BB3868"/>
      <c r="BC3868"/>
    </row>
    <row r="3869" spans="2:55" x14ac:dyDescent="0.25">
      <c r="B3869" s="3"/>
      <c r="C3869" s="3"/>
      <c r="D3869" s="3"/>
      <c r="E3869" s="3"/>
      <c r="F3869" s="3"/>
      <c r="G3869" s="3"/>
      <c r="H3869" s="3"/>
      <c r="I3869" s="3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  <c r="AM3869"/>
      <c r="AN3869"/>
      <c r="AO3869"/>
      <c r="AP3869"/>
      <c r="AQ3869"/>
      <c r="AR3869"/>
      <c r="AS3869"/>
      <c r="AT3869"/>
      <c r="AU3869"/>
      <c r="AV3869"/>
      <c r="AW3869"/>
      <c r="AX3869"/>
      <c r="AY3869"/>
      <c r="AZ3869"/>
      <c r="BA3869"/>
      <c r="BB3869"/>
      <c r="BC3869"/>
    </row>
    <row r="3870" spans="2:55" x14ac:dyDescent="0.25">
      <c r="B3870" s="3"/>
      <c r="C3870" s="3"/>
      <c r="D3870" s="3"/>
      <c r="E3870" s="3"/>
      <c r="F3870" s="3"/>
      <c r="G3870" s="3"/>
      <c r="H3870" s="3"/>
      <c r="I3870" s="3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  <c r="AM3870"/>
      <c r="AN3870"/>
      <c r="AO3870"/>
      <c r="AP3870"/>
      <c r="AQ3870"/>
      <c r="AR3870"/>
      <c r="AS3870"/>
      <c r="AT3870"/>
      <c r="AU3870"/>
      <c r="AV3870"/>
      <c r="AW3870"/>
      <c r="AX3870"/>
      <c r="AY3870"/>
      <c r="AZ3870"/>
      <c r="BA3870"/>
      <c r="BB3870"/>
      <c r="BC3870"/>
    </row>
    <row r="3871" spans="2:55" x14ac:dyDescent="0.25">
      <c r="B3871" s="3"/>
      <c r="C3871" s="3"/>
      <c r="D3871" s="3"/>
      <c r="E3871" s="3"/>
      <c r="F3871" s="3"/>
      <c r="G3871" s="3"/>
      <c r="H3871" s="3"/>
      <c r="I3871" s="3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  <c r="AM3871"/>
      <c r="AN3871"/>
      <c r="AO3871"/>
      <c r="AP3871"/>
      <c r="AQ3871"/>
      <c r="AR3871"/>
      <c r="AS3871"/>
      <c r="AT3871"/>
      <c r="AU3871"/>
      <c r="AV3871"/>
      <c r="AW3871"/>
      <c r="AX3871"/>
      <c r="AY3871"/>
      <c r="AZ3871"/>
      <c r="BA3871"/>
      <c r="BB3871"/>
      <c r="BC3871"/>
    </row>
    <row r="3872" spans="2:55" x14ac:dyDescent="0.25">
      <c r="B3872" s="3"/>
      <c r="C3872" s="3"/>
      <c r="D3872" s="3"/>
      <c r="E3872" s="3"/>
      <c r="F3872" s="3"/>
      <c r="G3872" s="3"/>
      <c r="H3872" s="3"/>
      <c r="I3872" s="3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  <c r="AM3872"/>
      <c r="AN3872"/>
      <c r="AO3872"/>
      <c r="AP3872"/>
      <c r="AQ3872"/>
      <c r="AR3872"/>
      <c r="AS3872"/>
      <c r="AT3872"/>
      <c r="AU3872"/>
      <c r="AV3872"/>
      <c r="AW3872"/>
      <c r="AX3872"/>
      <c r="AY3872"/>
      <c r="AZ3872"/>
      <c r="BA3872"/>
      <c r="BB3872"/>
      <c r="BC3872"/>
    </row>
    <row r="3873" spans="2:55" x14ac:dyDescent="0.25">
      <c r="B3873" s="3"/>
      <c r="C3873" s="3"/>
      <c r="D3873" s="3"/>
      <c r="E3873" s="3"/>
      <c r="F3873" s="3"/>
      <c r="G3873" s="3"/>
      <c r="H3873" s="3"/>
      <c r="I3873" s="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  <c r="AM3873"/>
      <c r="AN3873"/>
      <c r="AO3873"/>
      <c r="AP3873"/>
      <c r="AQ3873"/>
      <c r="AR3873"/>
      <c r="AS3873"/>
      <c r="AT3873"/>
      <c r="AU3873"/>
      <c r="AV3873"/>
      <c r="AW3873"/>
      <c r="AX3873"/>
      <c r="AY3873"/>
      <c r="AZ3873"/>
      <c r="BA3873"/>
      <c r="BB3873"/>
      <c r="BC3873"/>
    </row>
    <row r="3874" spans="2:55" x14ac:dyDescent="0.25">
      <c r="B3874" s="3"/>
      <c r="C3874" s="3"/>
      <c r="D3874" s="3"/>
      <c r="E3874" s="3"/>
      <c r="F3874" s="3"/>
      <c r="G3874" s="3"/>
      <c r="H3874" s="3"/>
      <c r="I3874" s="3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  <c r="AM3874"/>
      <c r="AN3874"/>
      <c r="AO3874"/>
      <c r="AP3874"/>
      <c r="AQ3874"/>
      <c r="AR3874"/>
      <c r="AS3874"/>
      <c r="AT3874"/>
      <c r="AU3874"/>
      <c r="AV3874"/>
      <c r="AW3874"/>
      <c r="AX3874"/>
      <c r="AY3874"/>
      <c r="AZ3874"/>
      <c r="BA3874"/>
      <c r="BB3874"/>
      <c r="BC3874"/>
    </row>
    <row r="3875" spans="2:55" x14ac:dyDescent="0.25">
      <c r="B3875" s="3"/>
      <c r="C3875" s="3"/>
      <c r="D3875" s="3"/>
      <c r="E3875" s="3"/>
      <c r="F3875" s="3"/>
      <c r="G3875" s="3"/>
      <c r="H3875" s="3"/>
      <c r="I3875" s="3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  <c r="AM3875"/>
      <c r="AN3875"/>
      <c r="AO3875"/>
      <c r="AP3875"/>
      <c r="AQ3875"/>
      <c r="AR3875"/>
      <c r="AS3875"/>
      <c r="AT3875"/>
      <c r="AU3875"/>
      <c r="AV3875"/>
      <c r="AW3875"/>
      <c r="AX3875"/>
      <c r="AY3875"/>
      <c r="AZ3875"/>
      <c r="BA3875"/>
      <c r="BB3875"/>
      <c r="BC3875"/>
    </row>
    <row r="3876" spans="2:55" x14ac:dyDescent="0.25">
      <c r="B3876" s="3"/>
      <c r="C3876" s="3"/>
      <c r="D3876" s="3"/>
      <c r="E3876" s="3"/>
      <c r="F3876" s="3"/>
      <c r="G3876" s="3"/>
      <c r="H3876" s="3"/>
      <c r="I3876" s="3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  <c r="AM3876"/>
      <c r="AN3876"/>
      <c r="AO3876"/>
      <c r="AP3876"/>
      <c r="AQ3876"/>
      <c r="AR3876"/>
      <c r="AS3876"/>
      <c r="AT3876"/>
      <c r="AU3876"/>
      <c r="AV3876"/>
      <c r="AW3876"/>
      <c r="AX3876"/>
      <c r="AY3876"/>
      <c r="AZ3876"/>
      <c r="BA3876"/>
      <c r="BB3876"/>
      <c r="BC3876"/>
    </row>
    <row r="3877" spans="2:55" x14ac:dyDescent="0.25">
      <c r="B3877" s="3"/>
      <c r="C3877" s="3"/>
      <c r="D3877" s="3"/>
      <c r="E3877" s="3"/>
      <c r="F3877" s="3"/>
      <c r="G3877" s="3"/>
      <c r="H3877" s="3"/>
      <c r="I3877" s="3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  <c r="AM3877"/>
      <c r="AN3877"/>
      <c r="AO3877"/>
      <c r="AP3877"/>
      <c r="AQ3877"/>
      <c r="AR3877"/>
      <c r="AS3877"/>
      <c r="AT3877"/>
      <c r="AU3877"/>
      <c r="AV3877"/>
      <c r="AW3877"/>
      <c r="AX3877"/>
      <c r="AY3877"/>
      <c r="AZ3877"/>
      <c r="BA3877"/>
      <c r="BB3877"/>
      <c r="BC3877"/>
    </row>
    <row r="3878" spans="2:55" x14ac:dyDescent="0.25">
      <c r="B3878" s="3"/>
      <c r="C3878" s="3"/>
      <c r="D3878" s="3"/>
      <c r="E3878" s="3"/>
      <c r="F3878" s="3"/>
      <c r="G3878" s="3"/>
      <c r="H3878" s="3"/>
      <c r="I3878" s="3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  <c r="AM3878"/>
      <c r="AN3878"/>
      <c r="AO3878"/>
      <c r="AP3878"/>
      <c r="AQ3878"/>
      <c r="AR3878"/>
      <c r="AS3878"/>
      <c r="AT3878"/>
      <c r="AU3878"/>
      <c r="AV3878"/>
      <c r="AW3878"/>
      <c r="AX3878"/>
      <c r="AY3878"/>
      <c r="AZ3878"/>
      <c r="BA3878"/>
      <c r="BB3878"/>
      <c r="BC3878"/>
    </row>
    <row r="3879" spans="2:55" x14ac:dyDescent="0.25">
      <c r="B3879" s="3"/>
      <c r="C3879" s="3"/>
      <c r="D3879" s="3"/>
      <c r="E3879" s="3"/>
      <c r="F3879" s="3"/>
      <c r="G3879" s="3"/>
      <c r="H3879" s="3"/>
      <c r="I3879" s="3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  <c r="AM3879"/>
      <c r="AN3879"/>
      <c r="AO3879"/>
      <c r="AP3879"/>
      <c r="AQ3879"/>
      <c r="AR3879"/>
      <c r="AS3879"/>
      <c r="AT3879"/>
      <c r="AU3879"/>
      <c r="AV3879"/>
      <c r="AW3879"/>
      <c r="AX3879"/>
      <c r="AY3879"/>
      <c r="AZ3879"/>
      <c r="BA3879"/>
      <c r="BB3879"/>
      <c r="BC3879"/>
    </row>
    <row r="3880" spans="2:55" x14ac:dyDescent="0.25">
      <c r="B3880" s="3"/>
      <c r="C3880" s="3"/>
      <c r="D3880" s="3"/>
      <c r="E3880" s="3"/>
      <c r="F3880" s="3"/>
      <c r="G3880" s="3"/>
      <c r="H3880" s="3"/>
      <c r="I3880" s="3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  <c r="AM3880"/>
      <c r="AN3880"/>
      <c r="AO3880"/>
      <c r="AP3880"/>
      <c r="AQ3880"/>
      <c r="AR3880"/>
      <c r="AS3880"/>
      <c r="AT3880"/>
      <c r="AU3880"/>
      <c r="AV3880"/>
      <c r="AW3880"/>
      <c r="AX3880"/>
      <c r="AY3880"/>
      <c r="AZ3880"/>
      <c r="BA3880"/>
      <c r="BB3880"/>
      <c r="BC3880"/>
    </row>
    <row r="3881" spans="2:55" x14ac:dyDescent="0.25">
      <c r="B3881" s="3"/>
      <c r="C3881" s="3"/>
      <c r="D3881" s="3"/>
      <c r="E3881" s="3"/>
      <c r="F3881" s="3"/>
      <c r="G3881" s="3"/>
      <c r="H3881" s="3"/>
      <c r="I3881" s="3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  <c r="AM3881"/>
      <c r="AN3881"/>
      <c r="AO3881"/>
      <c r="AP3881"/>
      <c r="AQ3881"/>
      <c r="AR3881"/>
      <c r="AS3881"/>
      <c r="AT3881"/>
      <c r="AU3881"/>
      <c r="AV3881"/>
      <c r="AW3881"/>
      <c r="AX3881"/>
      <c r="AY3881"/>
      <c r="AZ3881"/>
      <c r="BA3881"/>
      <c r="BB3881"/>
      <c r="BC3881"/>
    </row>
    <row r="3882" spans="2:55" x14ac:dyDescent="0.25">
      <c r="B3882" s="3"/>
      <c r="C3882" s="3"/>
      <c r="D3882" s="3"/>
      <c r="E3882" s="3"/>
      <c r="F3882" s="3"/>
      <c r="G3882" s="3"/>
      <c r="H3882" s="3"/>
      <c r="I3882" s="3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  <c r="AM3882"/>
      <c r="AN3882"/>
      <c r="AO3882"/>
      <c r="AP3882"/>
      <c r="AQ3882"/>
      <c r="AR3882"/>
      <c r="AS3882"/>
      <c r="AT3882"/>
      <c r="AU3882"/>
      <c r="AV3882"/>
      <c r="AW3882"/>
      <c r="AX3882"/>
      <c r="AY3882"/>
      <c r="AZ3882"/>
      <c r="BA3882"/>
      <c r="BB3882"/>
      <c r="BC3882"/>
    </row>
    <row r="3883" spans="2:55" x14ac:dyDescent="0.25">
      <c r="B3883" s="3"/>
      <c r="C3883" s="3"/>
      <c r="D3883" s="3"/>
      <c r="E3883" s="3"/>
      <c r="F3883" s="3"/>
      <c r="G3883" s="3"/>
      <c r="H3883" s="3"/>
      <c r="I3883" s="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  <c r="AM3883"/>
      <c r="AN3883"/>
      <c r="AO3883"/>
      <c r="AP3883"/>
      <c r="AQ3883"/>
      <c r="AR3883"/>
      <c r="AS3883"/>
      <c r="AT3883"/>
      <c r="AU3883"/>
      <c r="AV3883"/>
      <c r="AW3883"/>
      <c r="AX3883"/>
      <c r="AY3883"/>
      <c r="AZ3883"/>
      <c r="BA3883"/>
      <c r="BB3883"/>
      <c r="BC3883"/>
    </row>
    <row r="3884" spans="2:55" x14ac:dyDescent="0.25">
      <c r="B3884" s="3"/>
      <c r="C3884" s="3"/>
      <c r="D3884" s="3"/>
      <c r="E3884" s="3"/>
      <c r="F3884" s="3"/>
      <c r="G3884" s="3"/>
      <c r="H3884" s="3"/>
      <c r="I3884" s="3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  <c r="AM3884"/>
      <c r="AN3884"/>
      <c r="AO3884"/>
      <c r="AP3884"/>
      <c r="AQ3884"/>
      <c r="AR3884"/>
      <c r="AS3884"/>
      <c r="AT3884"/>
      <c r="AU3884"/>
      <c r="AV3884"/>
      <c r="AW3884"/>
      <c r="AX3884"/>
      <c r="AY3884"/>
      <c r="AZ3884"/>
      <c r="BA3884"/>
      <c r="BB3884"/>
      <c r="BC3884"/>
    </row>
    <row r="3885" spans="2:55" x14ac:dyDescent="0.25">
      <c r="B3885" s="3"/>
      <c r="C3885" s="3"/>
      <c r="D3885" s="3"/>
      <c r="E3885" s="3"/>
      <c r="F3885" s="3"/>
      <c r="G3885" s="3"/>
      <c r="H3885" s="3"/>
      <c r="I3885" s="3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  <c r="AM3885"/>
      <c r="AN3885"/>
      <c r="AO3885"/>
      <c r="AP3885"/>
      <c r="AQ3885"/>
      <c r="AR3885"/>
      <c r="AS3885"/>
      <c r="AT3885"/>
      <c r="AU3885"/>
      <c r="AV3885"/>
      <c r="AW3885"/>
      <c r="AX3885"/>
      <c r="AY3885"/>
      <c r="AZ3885"/>
      <c r="BA3885"/>
      <c r="BB3885"/>
      <c r="BC3885"/>
    </row>
    <row r="3886" spans="2:55" x14ac:dyDescent="0.25">
      <c r="B3886" s="3"/>
      <c r="C3886" s="3"/>
      <c r="D3886" s="3"/>
      <c r="E3886" s="3"/>
      <c r="F3886" s="3"/>
      <c r="G3886" s="3"/>
      <c r="H3886" s="3"/>
      <c r="I3886" s="3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  <c r="AM3886"/>
      <c r="AN3886"/>
      <c r="AO3886"/>
      <c r="AP3886"/>
      <c r="AQ3886"/>
      <c r="AR3886"/>
      <c r="AS3886"/>
      <c r="AT3886"/>
      <c r="AU3886"/>
      <c r="AV3886"/>
      <c r="AW3886"/>
      <c r="AX3886"/>
      <c r="AY3886"/>
      <c r="AZ3886"/>
      <c r="BA3886"/>
      <c r="BB3886"/>
      <c r="BC3886"/>
    </row>
    <row r="3887" spans="2:55" x14ac:dyDescent="0.25">
      <c r="B3887" s="3"/>
      <c r="C3887" s="3"/>
      <c r="D3887" s="3"/>
      <c r="E3887" s="3"/>
      <c r="F3887" s="3"/>
      <c r="G3887" s="3"/>
      <c r="H3887" s="3"/>
      <c r="I3887" s="3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  <c r="AM3887"/>
      <c r="AN3887"/>
      <c r="AO3887"/>
      <c r="AP3887"/>
      <c r="AQ3887"/>
      <c r="AR3887"/>
      <c r="AS3887"/>
      <c r="AT3887"/>
      <c r="AU3887"/>
      <c r="AV3887"/>
      <c r="AW3887"/>
      <c r="AX3887"/>
      <c r="AY3887"/>
      <c r="AZ3887"/>
      <c r="BA3887"/>
      <c r="BB3887"/>
      <c r="BC3887"/>
    </row>
    <row r="3888" spans="2:55" x14ac:dyDescent="0.25">
      <c r="B3888" s="3"/>
      <c r="C3888" s="3"/>
      <c r="D3888" s="3"/>
      <c r="E3888" s="3"/>
      <c r="F3888" s="3"/>
      <c r="G3888" s="3"/>
      <c r="H3888" s="3"/>
      <c r="I3888" s="3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  <c r="AM3888"/>
      <c r="AN3888"/>
      <c r="AO3888"/>
      <c r="AP3888"/>
      <c r="AQ3888"/>
      <c r="AR3888"/>
      <c r="AS3888"/>
      <c r="AT3888"/>
      <c r="AU3888"/>
      <c r="AV3888"/>
      <c r="AW3888"/>
      <c r="AX3888"/>
      <c r="AY3888"/>
      <c r="AZ3888"/>
      <c r="BA3888"/>
      <c r="BB3888"/>
      <c r="BC3888"/>
    </row>
    <row r="3889" spans="2:55" x14ac:dyDescent="0.25">
      <c r="B3889" s="3"/>
      <c r="C3889" s="3"/>
      <c r="D3889" s="3"/>
      <c r="E3889" s="3"/>
      <c r="F3889" s="3"/>
      <c r="G3889" s="3"/>
      <c r="H3889" s="3"/>
      <c r="I3889" s="3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  <c r="AM3889"/>
      <c r="AN3889"/>
      <c r="AO3889"/>
      <c r="AP3889"/>
      <c r="AQ3889"/>
      <c r="AR3889"/>
      <c r="AS3889"/>
      <c r="AT3889"/>
      <c r="AU3889"/>
      <c r="AV3889"/>
      <c r="AW3889"/>
      <c r="AX3889"/>
      <c r="AY3889"/>
      <c r="AZ3889"/>
      <c r="BA3889"/>
      <c r="BB3889"/>
      <c r="BC3889"/>
    </row>
    <row r="3890" spans="2:55" x14ac:dyDescent="0.25">
      <c r="B3890" s="3"/>
      <c r="C3890" s="3"/>
      <c r="D3890" s="3"/>
      <c r="E3890" s="3"/>
      <c r="F3890" s="3"/>
      <c r="G3890" s="3"/>
      <c r="H3890" s="3"/>
      <c r="I3890" s="3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  <c r="AM3890"/>
      <c r="AN3890"/>
      <c r="AO3890"/>
      <c r="AP3890"/>
      <c r="AQ3890"/>
      <c r="AR3890"/>
      <c r="AS3890"/>
      <c r="AT3890"/>
      <c r="AU3890"/>
      <c r="AV3890"/>
      <c r="AW3890"/>
      <c r="AX3890"/>
      <c r="AY3890"/>
      <c r="AZ3890"/>
      <c r="BA3890"/>
      <c r="BB3890"/>
      <c r="BC3890"/>
    </row>
    <row r="3891" spans="2:55" x14ac:dyDescent="0.25">
      <c r="B3891" s="3"/>
      <c r="C3891" s="3"/>
      <c r="D3891" s="3"/>
      <c r="E3891" s="3"/>
      <c r="F3891" s="3"/>
      <c r="G3891" s="3"/>
      <c r="H3891" s="3"/>
      <c r="I3891" s="3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  <c r="AM3891"/>
      <c r="AN3891"/>
      <c r="AO3891"/>
      <c r="AP3891"/>
      <c r="AQ3891"/>
      <c r="AR3891"/>
      <c r="AS3891"/>
      <c r="AT3891"/>
      <c r="AU3891"/>
      <c r="AV3891"/>
      <c r="AW3891"/>
      <c r="AX3891"/>
      <c r="AY3891"/>
      <c r="AZ3891"/>
      <c r="BA3891"/>
      <c r="BB3891"/>
      <c r="BC3891"/>
    </row>
    <row r="3892" spans="2:55" x14ac:dyDescent="0.25">
      <c r="B3892" s="3"/>
      <c r="C3892" s="3"/>
      <c r="D3892" s="3"/>
      <c r="E3892" s="3"/>
      <c r="F3892" s="3"/>
      <c r="G3892" s="3"/>
      <c r="H3892" s="3"/>
      <c r="I3892" s="3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  <c r="AM3892"/>
      <c r="AN3892"/>
      <c r="AO3892"/>
      <c r="AP3892"/>
      <c r="AQ3892"/>
      <c r="AR3892"/>
      <c r="AS3892"/>
      <c r="AT3892"/>
      <c r="AU3892"/>
      <c r="AV3892"/>
      <c r="AW3892"/>
      <c r="AX3892"/>
      <c r="AY3892"/>
      <c r="AZ3892"/>
      <c r="BA3892"/>
      <c r="BB3892"/>
      <c r="BC3892"/>
    </row>
    <row r="3893" spans="2:55" x14ac:dyDescent="0.25">
      <c r="B3893" s="3"/>
      <c r="C3893" s="3"/>
      <c r="D3893" s="3"/>
      <c r="E3893" s="3"/>
      <c r="F3893" s="3"/>
      <c r="G3893" s="3"/>
      <c r="H3893" s="3"/>
      <c r="I3893" s="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  <c r="AM3893"/>
      <c r="AN3893"/>
      <c r="AO3893"/>
      <c r="AP3893"/>
      <c r="AQ3893"/>
      <c r="AR3893"/>
      <c r="AS3893"/>
      <c r="AT3893"/>
      <c r="AU3893"/>
      <c r="AV3893"/>
      <c r="AW3893"/>
      <c r="AX3893"/>
      <c r="AY3893"/>
      <c r="AZ3893"/>
      <c r="BA3893"/>
      <c r="BB3893"/>
      <c r="BC3893"/>
    </row>
    <row r="3894" spans="2:55" x14ac:dyDescent="0.25">
      <c r="B3894" s="3"/>
      <c r="C3894" s="3"/>
      <c r="D3894" s="3"/>
      <c r="E3894" s="3"/>
      <c r="F3894" s="3"/>
      <c r="G3894" s="3"/>
      <c r="H3894" s="3"/>
      <c r="I3894" s="3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  <c r="AM3894"/>
      <c r="AN3894"/>
      <c r="AO3894"/>
      <c r="AP3894"/>
      <c r="AQ3894"/>
      <c r="AR3894"/>
      <c r="AS3894"/>
      <c r="AT3894"/>
      <c r="AU3894"/>
      <c r="AV3894"/>
      <c r="AW3894"/>
      <c r="AX3894"/>
      <c r="AY3894"/>
      <c r="AZ3894"/>
      <c r="BA3894"/>
      <c r="BB3894"/>
      <c r="BC3894"/>
    </row>
    <row r="3895" spans="2:55" x14ac:dyDescent="0.25">
      <c r="B3895" s="3"/>
      <c r="C3895" s="3"/>
      <c r="D3895" s="3"/>
      <c r="E3895" s="3"/>
      <c r="F3895" s="3"/>
      <c r="G3895" s="3"/>
      <c r="H3895" s="3"/>
      <c r="I3895" s="3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  <c r="AM3895"/>
      <c r="AN3895"/>
      <c r="AO3895"/>
      <c r="AP3895"/>
      <c r="AQ3895"/>
      <c r="AR3895"/>
      <c r="AS3895"/>
      <c r="AT3895"/>
      <c r="AU3895"/>
      <c r="AV3895"/>
      <c r="AW3895"/>
      <c r="AX3895"/>
      <c r="AY3895"/>
      <c r="AZ3895"/>
      <c r="BA3895"/>
      <c r="BB3895"/>
      <c r="BC3895"/>
    </row>
    <row r="3896" spans="2:55" x14ac:dyDescent="0.25">
      <c r="B3896" s="3"/>
      <c r="C3896" s="3"/>
      <c r="D3896" s="3"/>
      <c r="E3896" s="3"/>
      <c r="F3896" s="3"/>
      <c r="G3896" s="3"/>
      <c r="H3896" s="3"/>
      <c r="I3896" s="3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  <c r="AM3896"/>
      <c r="AN3896"/>
      <c r="AO3896"/>
      <c r="AP3896"/>
      <c r="AQ3896"/>
      <c r="AR3896"/>
      <c r="AS3896"/>
      <c r="AT3896"/>
      <c r="AU3896"/>
      <c r="AV3896"/>
      <c r="AW3896"/>
      <c r="AX3896"/>
      <c r="AY3896"/>
      <c r="AZ3896"/>
      <c r="BA3896"/>
      <c r="BB3896"/>
      <c r="BC3896"/>
    </row>
    <row r="3897" spans="2:55" x14ac:dyDescent="0.25">
      <c r="B3897" s="3"/>
      <c r="C3897" s="3"/>
      <c r="D3897" s="3"/>
      <c r="E3897" s="3"/>
      <c r="F3897" s="3"/>
      <c r="G3897" s="3"/>
      <c r="H3897" s="3"/>
      <c r="I3897" s="3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  <c r="AM3897"/>
      <c r="AN3897"/>
      <c r="AO3897"/>
      <c r="AP3897"/>
      <c r="AQ3897"/>
      <c r="AR3897"/>
      <c r="AS3897"/>
      <c r="AT3897"/>
      <c r="AU3897"/>
      <c r="AV3897"/>
      <c r="AW3897"/>
      <c r="AX3897"/>
      <c r="AY3897"/>
      <c r="AZ3897"/>
      <c r="BA3897"/>
      <c r="BB3897"/>
      <c r="BC3897"/>
    </row>
    <row r="3898" spans="2:55" x14ac:dyDescent="0.25">
      <c r="B3898" s="3"/>
      <c r="C3898" s="3"/>
      <c r="D3898" s="3"/>
      <c r="E3898" s="3"/>
      <c r="F3898" s="3"/>
      <c r="G3898" s="3"/>
      <c r="H3898" s="3"/>
      <c r="I3898" s="3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  <c r="AM3898"/>
      <c r="AN3898"/>
      <c r="AO3898"/>
      <c r="AP3898"/>
      <c r="AQ3898"/>
      <c r="AR3898"/>
      <c r="AS3898"/>
      <c r="AT3898"/>
      <c r="AU3898"/>
      <c r="AV3898"/>
      <c r="AW3898"/>
      <c r="AX3898"/>
      <c r="AY3898"/>
      <c r="AZ3898"/>
      <c r="BA3898"/>
      <c r="BB3898"/>
      <c r="BC3898"/>
    </row>
    <row r="3899" spans="2:55" x14ac:dyDescent="0.25">
      <c r="B3899" s="3"/>
      <c r="C3899" s="3"/>
      <c r="D3899" s="3"/>
      <c r="E3899" s="3"/>
      <c r="F3899" s="3"/>
      <c r="G3899" s="3"/>
      <c r="H3899" s="3"/>
      <c r="I3899" s="3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  <c r="AM3899"/>
      <c r="AN3899"/>
      <c r="AO3899"/>
      <c r="AP3899"/>
      <c r="AQ3899"/>
      <c r="AR3899"/>
      <c r="AS3899"/>
      <c r="AT3899"/>
      <c r="AU3899"/>
      <c r="AV3899"/>
      <c r="AW3899"/>
      <c r="AX3899"/>
      <c r="AY3899"/>
      <c r="AZ3899"/>
      <c r="BA3899"/>
      <c r="BB3899"/>
      <c r="BC3899"/>
    </row>
    <row r="3900" spans="2:55" x14ac:dyDescent="0.25">
      <c r="B3900" s="3"/>
      <c r="C3900" s="3"/>
      <c r="D3900" s="3"/>
      <c r="E3900" s="3"/>
      <c r="F3900" s="3"/>
      <c r="G3900" s="3"/>
      <c r="H3900" s="3"/>
      <c r="I3900" s="3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  <c r="AM3900"/>
      <c r="AN3900"/>
      <c r="AO3900"/>
      <c r="AP3900"/>
      <c r="AQ3900"/>
      <c r="AR3900"/>
      <c r="AS3900"/>
      <c r="AT3900"/>
      <c r="AU3900"/>
      <c r="AV3900"/>
      <c r="AW3900"/>
      <c r="AX3900"/>
      <c r="AY3900"/>
      <c r="AZ3900"/>
      <c r="BA3900"/>
      <c r="BB3900"/>
      <c r="BC3900"/>
    </row>
    <row r="3901" spans="2:55" x14ac:dyDescent="0.25">
      <c r="B3901" s="3"/>
      <c r="C3901" s="3"/>
      <c r="D3901" s="3"/>
      <c r="E3901" s="3"/>
      <c r="F3901" s="3"/>
      <c r="G3901" s="3"/>
      <c r="H3901" s="3"/>
      <c r="I3901" s="3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  <c r="AM3901"/>
      <c r="AN3901"/>
      <c r="AO3901"/>
      <c r="AP3901"/>
      <c r="AQ3901"/>
      <c r="AR3901"/>
      <c r="AS3901"/>
      <c r="AT3901"/>
      <c r="AU3901"/>
      <c r="AV3901"/>
      <c r="AW3901"/>
      <c r="AX3901"/>
      <c r="AY3901"/>
      <c r="AZ3901"/>
      <c r="BA3901"/>
      <c r="BB3901"/>
      <c r="BC3901"/>
    </row>
    <row r="3902" spans="2:55" x14ac:dyDescent="0.25">
      <c r="B3902" s="3"/>
      <c r="C3902" s="3"/>
      <c r="D3902" s="3"/>
      <c r="E3902" s="3"/>
      <c r="F3902" s="3"/>
      <c r="G3902" s="3"/>
      <c r="H3902" s="3"/>
      <c r="I3902" s="3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  <c r="AM3902"/>
      <c r="AN3902"/>
      <c r="AO3902"/>
      <c r="AP3902"/>
      <c r="AQ3902"/>
      <c r="AR3902"/>
      <c r="AS3902"/>
      <c r="AT3902"/>
      <c r="AU3902"/>
      <c r="AV3902"/>
      <c r="AW3902"/>
      <c r="AX3902"/>
      <c r="AY3902"/>
      <c r="AZ3902"/>
      <c r="BA3902"/>
      <c r="BB3902"/>
      <c r="BC3902"/>
    </row>
    <row r="3903" spans="2:55" x14ac:dyDescent="0.25">
      <c r="B3903" s="3"/>
      <c r="C3903" s="3"/>
      <c r="D3903" s="3"/>
      <c r="E3903" s="3"/>
      <c r="F3903" s="3"/>
      <c r="G3903" s="3"/>
      <c r="H3903" s="3"/>
      <c r="I3903" s="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  <c r="AM3903"/>
      <c r="AN3903"/>
      <c r="AO3903"/>
      <c r="AP3903"/>
      <c r="AQ3903"/>
      <c r="AR3903"/>
      <c r="AS3903"/>
      <c r="AT3903"/>
      <c r="AU3903"/>
      <c r="AV3903"/>
      <c r="AW3903"/>
      <c r="AX3903"/>
      <c r="AY3903"/>
      <c r="AZ3903"/>
      <c r="BA3903"/>
      <c r="BB3903"/>
      <c r="BC3903"/>
    </row>
    <row r="3904" spans="2:55" x14ac:dyDescent="0.25">
      <c r="B3904" s="3"/>
      <c r="C3904" s="3"/>
      <c r="D3904" s="3"/>
      <c r="E3904" s="3"/>
      <c r="F3904" s="3"/>
      <c r="G3904" s="3"/>
      <c r="H3904" s="3"/>
      <c r="I3904" s="3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  <c r="AM3904"/>
      <c r="AN3904"/>
      <c r="AO3904"/>
      <c r="AP3904"/>
      <c r="AQ3904"/>
      <c r="AR3904"/>
      <c r="AS3904"/>
      <c r="AT3904"/>
      <c r="AU3904"/>
      <c r="AV3904"/>
      <c r="AW3904"/>
      <c r="AX3904"/>
      <c r="AY3904"/>
      <c r="AZ3904"/>
      <c r="BA3904"/>
      <c r="BB3904"/>
      <c r="BC3904"/>
    </row>
    <row r="3905" spans="2:55" x14ac:dyDescent="0.25">
      <c r="B3905" s="3"/>
      <c r="C3905" s="3"/>
      <c r="D3905" s="3"/>
      <c r="E3905" s="3"/>
      <c r="F3905" s="3"/>
      <c r="G3905" s="3"/>
      <c r="H3905" s="3"/>
      <c r="I3905" s="3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  <c r="AM3905"/>
      <c r="AN3905"/>
      <c r="AO3905"/>
      <c r="AP3905"/>
      <c r="AQ3905"/>
      <c r="AR3905"/>
      <c r="AS3905"/>
      <c r="AT3905"/>
      <c r="AU3905"/>
      <c r="AV3905"/>
      <c r="AW3905"/>
      <c r="AX3905"/>
      <c r="AY3905"/>
      <c r="AZ3905"/>
      <c r="BA3905"/>
      <c r="BB3905"/>
      <c r="BC3905"/>
    </row>
    <row r="3906" spans="2:55" x14ac:dyDescent="0.25">
      <c r="B3906" s="3"/>
      <c r="C3906" s="3"/>
      <c r="D3906" s="3"/>
      <c r="E3906" s="3"/>
      <c r="F3906" s="3"/>
      <c r="G3906" s="3"/>
      <c r="H3906" s="3"/>
      <c r="I3906" s="3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  <c r="AM3906"/>
      <c r="AN3906"/>
      <c r="AO3906"/>
      <c r="AP3906"/>
      <c r="AQ3906"/>
      <c r="AR3906"/>
      <c r="AS3906"/>
      <c r="AT3906"/>
      <c r="AU3906"/>
      <c r="AV3906"/>
      <c r="AW3906"/>
      <c r="AX3906"/>
      <c r="AY3906"/>
      <c r="AZ3906"/>
      <c r="BA3906"/>
      <c r="BB3906"/>
      <c r="BC3906"/>
    </row>
    <row r="3907" spans="2:55" x14ac:dyDescent="0.25">
      <c r="B3907" s="3"/>
      <c r="C3907" s="3"/>
      <c r="D3907" s="3"/>
      <c r="E3907" s="3"/>
      <c r="F3907" s="3"/>
      <c r="G3907" s="3"/>
      <c r="H3907" s="3"/>
      <c r="I3907" s="3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  <c r="AM3907"/>
      <c r="AN3907"/>
      <c r="AO3907"/>
      <c r="AP3907"/>
      <c r="AQ3907"/>
      <c r="AR3907"/>
      <c r="AS3907"/>
      <c r="AT3907"/>
      <c r="AU3907"/>
      <c r="AV3907"/>
      <c r="AW3907"/>
      <c r="AX3907"/>
      <c r="AY3907"/>
      <c r="AZ3907"/>
      <c r="BA3907"/>
      <c r="BB3907"/>
      <c r="BC3907"/>
    </row>
    <row r="3908" spans="2:55" x14ac:dyDescent="0.25">
      <c r="B3908" s="3"/>
      <c r="C3908" s="3"/>
      <c r="D3908" s="3"/>
      <c r="E3908" s="3"/>
      <c r="F3908" s="3"/>
      <c r="G3908" s="3"/>
      <c r="H3908" s="3"/>
      <c r="I3908" s="3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  <c r="AM3908"/>
      <c r="AN3908"/>
      <c r="AO3908"/>
      <c r="AP3908"/>
      <c r="AQ3908"/>
      <c r="AR3908"/>
      <c r="AS3908"/>
      <c r="AT3908"/>
      <c r="AU3908"/>
      <c r="AV3908"/>
      <c r="AW3908"/>
      <c r="AX3908"/>
      <c r="AY3908"/>
      <c r="AZ3908"/>
      <c r="BA3908"/>
      <c r="BB3908"/>
      <c r="BC3908"/>
    </row>
    <row r="3909" spans="2:55" x14ac:dyDescent="0.25">
      <c r="B3909" s="3"/>
      <c r="C3909" s="3"/>
      <c r="D3909" s="3"/>
      <c r="E3909" s="3"/>
      <c r="F3909" s="3"/>
      <c r="G3909" s="3"/>
      <c r="H3909" s="3"/>
      <c r="I3909" s="3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  <c r="AM3909"/>
      <c r="AN3909"/>
      <c r="AO3909"/>
      <c r="AP3909"/>
      <c r="AQ3909"/>
      <c r="AR3909"/>
      <c r="AS3909"/>
      <c r="AT3909"/>
      <c r="AU3909"/>
      <c r="AV3909"/>
      <c r="AW3909"/>
      <c r="AX3909"/>
      <c r="AY3909"/>
      <c r="AZ3909"/>
      <c r="BA3909"/>
      <c r="BB3909"/>
      <c r="BC3909"/>
    </row>
    <row r="3910" spans="2:55" x14ac:dyDescent="0.25">
      <c r="B3910" s="3"/>
      <c r="C3910" s="3"/>
      <c r="D3910" s="3"/>
      <c r="E3910" s="3"/>
      <c r="F3910" s="3"/>
      <c r="G3910" s="3"/>
      <c r="H3910" s="3"/>
      <c r="I3910" s="3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  <c r="AM3910"/>
      <c r="AN3910"/>
      <c r="AO3910"/>
      <c r="AP3910"/>
      <c r="AQ3910"/>
      <c r="AR3910"/>
      <c r="AS3910"/>
      <c r="AT3910"/>
      <c r="AU3910"/>
      <c r="AV3910"/>
      <c r="AW3910"/>
      <c r="AX3910"/>
      <c r="AY3910"/>
      <c r="AZ3910"/>
      <c r="BA3910"/>
      <c r="BB3910"/>
      <c r="BC3910"/>
    </row>
    <row r="3911" spans="2:55" x14ac:dyDescent="0.25">
      <c r="B3911" s="3"/>
      <c r="C3911" s="3"/>
      <c r="D3911" s="3"/>
      <c r="E3911" s="3"/>
      <c r="F3911" s="3"/>
      <c r="G3911" s="3"/>
      <c r="H3911" s="3"/>
      <c r="I3911" s="3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  <c r="AM3911"/>
      <c r="AN3911"/>
      <c r="AO3911"/>
      <c r="AP3911"/>
      <c r="AQ3911"/>
      <c r="AR3911"/>
      <c r="AS3911"/>
      <c r="AT3911"/>
      <c r="AU3911"/>
      <c r="AV3911"/>
      <c r="AW3911"/>
      <c r="AX3911"/>
      <c r="AY3911"/>
      <c r="AZ3911"/>
      <c r="BA3911"/>
      <c r="BB3911"/>
      <c r="BC3911"/>
    </row>
    <row r="3912" spans="2:55" x14ac:dyDescent="0.25">
      <c r="B3912" s="3"/>
      <c r="C3912" s="3"/>
      <c r="D3912" s="3"/>
      <c r="E3912" s="3"/>
      <c r="F3912" s="3"/>
      <c r="G3912" s="3"/>
      <c r="H3912" s="3"/>
      <c r="I3912" s="3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  <c r="AM3912"/>
      <c r="AN3912"/>
      <c r="AO3912"/>
      <c r="AP3912"/>
      <c r="AQ3912"/>
      <c r="AR3912"/>
      <c r="AS3912"/>
      <c r="AT3912"/>
      <c r="AU3912"/>
      <c r="AV3912"/>
      <c r="AW3912"/>
      <c r="AX3912"/>
      <c r="AY3912"/>
      <c r="AZ3912"/>
      <c r="BA3912"/>
      <c r="BB3912"/>
      <c r="BC3912"/>
    </row>
    <row r="3913" spans="2:55" x14ac:dyDescent="0.25">
      <c r="B3913" s="3"/>
      <c r="C3913" s="3"/>
      <c r="D3913" s="3"/>
      <c r="E3913" s="3"/>
      <c r="F3913" s="3"/>
      <c r="G3913" s="3"/>
      <c r="H3913" s="3"/>
      <c r="I3913" s="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  <c r="AM3913"/>
      <c r="AN3913"/>
      <c r="AO3913"/>
      <c r="AP3913"/>
      <c r="AQ3913"/>
      <c r="AR3913"/>
      <c r="AS3913"/>
      <c r="AT3913"/>
      <c r="AU3913"/>
      <c r="AV3913"/>
      <c r="AW3913"/>
      <c r="AX3913"/>
      <c r="AY3913"/>
      <c r="AZ3913"/>
      <c r="BA3913"/>
      <c r="BB3913"/>
      <c r="BC3913"/>
    </row>
    <row r="3914" spans="2:55" x14ac:dyDescent="0.25">
      <c r="B3914" s="3"/>
      <c r="C3914" s="3"/>
      <c r="D3914" s="3"/>
      <c r="E3914" s="3"/>
      <c r="F3914" s="3"/>
      <c r="G3914" s="3"/>
      <c r="H3914" s="3"/>
      <c r="I3914" s="3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  <c r="AM3914"/>
      <c r="AN3914"/>
      <c r="AO3914"/>
      <c r="AP3914"/>
      <c r="AQ3914"/>
      <c r="AR3914"/>
      <c r="AS3914"/>
      <c r="AT3914"/>
      <c r="AU3914"/>
      <c r="AV3914"/>
      <c r="AW3914"/>
      <c r="AX3914"/>
      <c r="AY3914"/>
      <c r="AZ3914"/>
      <c r="BA3914"/>
      <c r="BB3914"/>
      <c r="BC3914"/>
    </row>
    <row r="3915" spans="2:55" x14ac:dyDescent="0.25">
      <c r="B3915" s="3"/>
      <c r="C3915" s="3"/>
      <c r="D3915" s="3"/>
      <c r="E3915" s="3"/>
      <c r="F3915" s="3"/>
      <c r="G3915" s="3"/>
      <c r="H3915" s="3"/>
      <c r="I3915" s="3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  <c r="AM3915"/>
      <c r="AN3915"/>
      <c r="AO3915"/>
      <c r="AP3915"/>
      <c r="AQ3915"/>
      <c r="AR3915"/>
      <c r="AS3915"/>
      <c r="AT3915"/>
      <c r="AU3915"/>
      <c r="AV3915"/>
      <c r="AW3915"/>
      <c r="AX3915"/>
      <c r="AY3915"/>
      <c r="AZ3915"/>
      <c r="BA3915"/>
      <c r="BB3915"/>
      <c r="BC3915"/>
    </row>
    <row r="3916" spans="2:55" x14ac:dyDescent="0.25">
      <c r="B3916" s="3"/>
      <c r="C3916" s="3"/>
      <c r="D3916" s="3"/>
      <c r="E3916" s="3"/>
      <c r="F3916" s="3"/>
      <c r="G3916" s="3"/>
      <c r="H3916" s="3"/>
      <c r="I3916" s="3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  <c r="AM3916"/>
      <c r="AN3916"/>
      <c r="AO3916"/>
      <c r="AP3916"/>
      <c r="AQ3916"/>
      <c r="AR3916"/>
      <c r="AS3916"/>
      <c r="AT3916"/>
      <c r="AU3916"/>
      <c r="AV3916"/>
      <c r="AW3916"/>
      <c r="AX3916"/>
      <c r="AY3916"/>
      <c r="AZ3916"/>
      <c r="BA3916"/>
      <c r="BB3916"/>
      <c r="BC3916"/>
    </row>
    <row r="3917" spans="2:55" x14ac:dyDescent="0.25">
      <c r="B3917" s="3"/>
      <c r="C3917" s="3"/>
      <c r="D3917" s="3"/>
      <c r="E3917" s="3"/>
      <c r="F3917" s="3"/>
      <c r="G3917" s="3"/>
      <c r="H3917" s="3"/>
      <c r="I3917" s="3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  <c r="AM3917"/>
      <c r="AN3917"/>
      <c r="AO3917"/>
      <c r="AP3917"/>
      <c r="AQ3917"/>
      <c r="AR3917"/>
      <c r="AS3917"/>
      <c r="AT3917"/>
      <c r="AU3917"/>
      <c r="AV3917"/>
      <c r="AW3917"/>
      <c r="AX3917"/>
      <c r="AY3917"/>
      <c r="AZ3917"/>
      <c r="BA3917"/>
      <c r="BB3917"/>
      <c r="BC3917"/>
    </row>
    <row r="3918" spans="2:55" x14ac:dyDescent="0.25">
      <c r="B3918" s="3"/>
      <c r="C3918" s="3"/>
      <c r="D3918" s="3"/>
      <c r="E3918" s="3"/>
      <c r="F3918" s="3"/>
      <c r="G3918" s="3"/>
      <c r="H3918" s="3"/>
      <c r="I3918" s="3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  <c r="AM3918"/>
      <c r="AN3918"/>
      <c r="AO3918"/>
      <c r="AP3918"/>
      <c r="AQ3918"/>
      <c r="AR3918"/>
      <c r="AS3918"/>
      <c r="AT3918"/>
      <c r="AU3918"/>
      <c r="AV3918"/>
      <c r="AW3918"/>
      <c r="AX3918"/>
      <c r="AY3918"/>
      <c r="AZ3918"/>
      <c r="BA3918"/>
      <c r="BB3918"/>
      <c r="BC3918"/>
    </row>
    <row r="3919" spans="2:55" x14ac:dyDescent="0.25">
      <c r="B3919" s="3"/>
      <c r="C3919" s="3"/>
      <c r="D3919" s="3"/>
      <c r="E3919" s="3"/>
      <c r="F3919" s="3"/>
      <c r="G3919" s="3"/>
      <c r="H3919" s="3"/>
      <c r="I3919" s="3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  <c r="AM3919"/>
      <c r="AN3919"/>
      <c r="AO3919"/>
      <c r="AP3919"/>
      <c r="AQ3919"/>
      <c r="AR3919"/>
      <c r="AS3919"/>
      <c r="AT3919"/>
      <c r="AU3919"/>
      <c r="AV3919"/>
      <c r="AW3919"/>
      <c r="AX3919"/>
      <c r="AY3919"/>
      <c r="AZ3919"/>
      <c r="BA3919"/>
      <c r="BB3919"/>
      <c r="BC3919"/>
    </row>
    <row r="3920" spans="2:55" x14ac:dyDescent="0.25">
      <c r="B3920" s="3"/>
      <c r="C3920" s="3"/>
      <c r="D3920" s="3"/>
      <c r="E3920" s="3"/>
      <c r="F3920" s="3"/>
      <c r="G3920" s="3"/>
      <c r="H3920" s="3"/>
      <c r="I3920" s="3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  <c r="AM3920"/>
      <c r="AN3920"/>
      <c r="AO3920"/>
      <c r="AP3920"/>
      <c r="AQ3920"/>
      <c r="AR3920"/>
      <c r="AS3920"/>
      <c r="AT3920"/>
      <c r="AU3920"/>
      <c r="AV3920"/>
      <c r="AW3920"/>
      <c r="AX3920"/>
      <c r="AY3920"/>
      <c r="AZ3920"/>
      <c r="BA3920"/>
      <c r="BB3920"/>
      <c r="BC3920"/>
    </row>
    <row r="3921" spans="2:55" x14ac:dyDescent="0.25">
      <c r="B3921" s="3"/>
      <c r="C3921" s="3"/>
      <c r="D3921" s="3"/>
      <c r="E3921" s="3"/>
      <c r="F3921" s="3"/>
      <c r="G3921" s="3"/>
      <c r="H3921" s="3"/>
      <c r="I3921" s="3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  <c r="AM3921"/>
      <c r="AN3921"/>
      <c r="AO3921"/>
      <c r="AP3921"/>
      <c r="AQ3921"/>
      <c r="AR3921"/>
      <c r="AS3921"/>
      <c r="AT3921"/>
      <c r="AU3921"/>
      <c r="AV3921"/>
      <c r="AW3921"/>
      <c r="AX3921"/>
      <c r="AY3921"/>
      <c r="AZ3921"/>
      <c r="BA3921"/>
      <c r="BB3921"/>
      <c r="BC3921"/>
    </row>
    <row r="3922" spans="2:55" x14ac:dyDescent="0.25">
      <c r="B3922" s="3"/>
      <c r="C3922" s="3"/>
      <c r="D3922" s="3"/>
      <c r="E3922" s="3"/>
      <c r="F3922" s="3"/>
      <c r="G3922" s="3"/>
      <c r="H3922" s="3"/>
      <c r="I3922" s="3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  <c r="AM3922"/>
      <c r="AN3922"/>
      <c r="AO3922"/>
      <c r="AP3922"/>
      <c r="AQ3922"/>
      <c r="AR3922"/>
      <c r="AS3922"/>
      <c r="AT3922"/>
      <c r="AU3922"/>
      <c r="AV3922"/>
      <c r="AW3922"/>
      <c r="AX3922"/>
      <c r="AY3922"/>
      <c r="AZ3922"/>
      <c r="BA3922"/>
      <c r="BB3922"/>
      <c r="BC3922"/>
    </row>
    <row r="3923" spans="2:55" x14ac:dyDescent="0.25">
      <c r="B3923" s="3"/>
      <c r="C3923" s="3"/>
      <c r="D3923" s="3"/>
      <c r="E3923" s="3"/>
      <c r="F3923" s="3"/>
      <c r="G3923" s="3"/>
      <c r="H3923" s="3"/>
      <c r="I3923" s="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  <c r="AM3923"/>
      <c r="AN3923"/>
      <c r="AO3923"/>
      <c r="AP3923"/>
      <c r="AQ3923"/>
      <c r="AR3923"/>
      <c r="AS3923"/>
      <c r="AT3923"/>
      <c r="AU3923"/>
      <c r="AV3923"/>
      <c r="AW3923"/>
      <c r="AX3923"/>
      <c r="AY3923"/>
      <c r="AZ3923"/>
      <c r="BA3923"/>
      <c r="BB3923"/>
      <c r="BC3923"/>
    </row>
    <row r="3924" spans="2:55" x14ac:dyDescent="0.25">
      <c r="B3924" s="3"/>
      <c r="C3924" s="3"/>
      <c r="D3924" s="3"/>
      <c r="E3924" s="3"/>
      <c r="F3924" s="3"/>
      <c r="G3924" s="3"/>
      <c r="H3924" s="3"/>
      <c r="I3924" s="3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  <c r="AM3924"/>
      <c r="AN3924"/>
      <c r="AO3924"/>
      <c r="AP3924"/>
      <c r="AQ3924"/>
      <c r="AR3924"/>
      <c r="AS3924"/>
      <c r="AT3924"/>
      <c r="AU3924"/>
      <c r="AV3924"/>
      <c r="AW3924"/>
      <c r="AX3924"/>
      <c r="AY3924"/>
      <c r="AZ3924"/>
      <c r="BA3924"/>
      <c r="BB3924"/>
      <c r="BC3924"/>
    </row>
    <row r="3925" spans="2:55" x14ac:dyDescent="0.25">
      <c r="B3925" s="3"/>
      <c r="C3925" s="3"/>
      <c r="D3925" s="3"/>
      <c r="E3925" s="3"/>
      <c r="F3925" s="3"/>
      <c r="G3925" s="3"/>
      <c r="H3925" s="3"/>
      <c r="I3925" s="3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  <c r="AM3925"/>
      <c r="AN3925"/>
      <c r="AO3925"/>
      <c r="AP3925"/>
      <c r="AQ3925"/>
      <c r="AR3925"/>
      <c r="AS3925"/>
      <c r="AT3925"/>
      <c r="AU3925"/>
      <c r="AV3925"/>
      <c r="AW3925"/>
      <c r="AX3925"/>
      <c r="AY3925"/>
      <c r="AZ3925"/>
      <c r="BA3925"/>
      <c r="BB3925"/>
      <c r="BC3925"/>
    </row>
    <row r="3926" spans="2:55" x14ac:dyDescent="0.25">
      <c r="B3926" s="3"/>
      <c r="C3926" s="3"/>
      <c r="D3926" s="3"/>
      <c r="E3926" s="3"/>
      <c r="F3926" s="3"/>
      <c r="G3926" s="3"/>
      <c r="H3926" s="3"/>
      <c r="I3926" s="3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  <c r="AM3926"/>
      <c r="AN3926"/>
      <c r="AO3926"/>
      <c r="AP3926"/>
      <c r="AQ3926"/>
      <c r="AR3926"/>
      <c r="AS3926"/>
      <c r="AT3926"/>
      <c r="AU3926"/>
      <c r="AV3926"/>
      <c r="AW3926"/>
      <c r="AX3926"/>
      <c r="AY3926"/>
      <c r="AZ3926"/>
      <c r="BA3926"/>
      <c r="BB3926"/>
      <c r="BC3926"/>
    </row>
    <row r="3927" spans="2:55" x14ac:dyDescent="0.25">
      <c r="B3927" s="3"/>
      <c r="C3927" s="3"/>
      <c r="D3927" s="3"/>
      <c r="E3927" s="3"/>
      <c r="F3927" s="3"/>
      <c r="G3927" s="3"/>
      <c r="H3927" s="3"/>
      <c r="I3927" s="3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  <c r="AM3927"/>
      <c r="AN3927"/>
      <c r="AO3927"/>
      <c r="AP3927"/>
      <c r="AQ3927"/>
      <c r="AR3927"/>
      <c r="AS3927"/>
      <c r="AT3927"/>
      <c r="AU3927"/>
      <c r="AV3927"/>
      <c r="AW3927"/>
      <c r="AX3927"/>
      <c r="AY3927"/>
      <c r="AZ3927"/>
      <c r="BA3927"/>
      <c r="BB3927"/>
      <c r="BC3927"/>
    </row>
    <row r="3928" spans="2:55" x14ac:dyDescent="0.25">
      <c r="B3928" s="3"/>
      <c r="C3928" s="3"/>
      <c r="D3928" s="3"/>
      <c r="E3928" s="3"/>
      <c r="F3928" s="3"/>
      <c r="G3928" s="3"/>
      <c r="H3928" s="3"/>
      <c r="I3928" s="3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  <c r="AM3928"/>
      <c r="AN3928"/>
      <c r="AO3928"/>
      <c r="AP3928"/>
      <c r="AQ3928"/>
      <c r="AR3928"/>
      <c r="AS3928"/>
      <c r="AT3928"/>
      <c r="AU3928"/>
      <c r="AV3928"/>
      <c r="AW3928"/>
      <c r="AX3928"/>
      <c r="AY3928"/>
      <c r="AZ3928"/>
      <c r="BA3928"/>
      <c r="BB3928"/>
      <c r="BC3928"/>
    </row>
    <row r="3929" spans="2:55" x14ac:dyDescent="0.25">
      <c r="B3929" s="3"/>
      <c r="C3929" s="3"/>
      <c r="D3929" s="3"/>
      <c r="E3929" s="3"/>
      <c r="F3929" s="3"/>
      <c r="G3929" s="3"/>
      <c r="H3929" s="3"/>
      <c r="I3929" s="3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  <c r="AM3929"/>
      <c r="AN3929"/>
      <c r="AO3929"/>
      <c r="AP3929"/>
      <c r="AQ3929"/>
      <c r="AR3929"/>
      <c r="AS3929"/>
      <c r="AT3929"/>
      <c r="AU3929"/>
      <c r="AV3929"/>
      <c r="AW3929"/>
      <c r="AX3929"/>
      <c r="AY3929"/>
      <c r="AZ3929"/>
      <c r="BA3929"/>
      <c r="BB3929"/>
      <c r="BC3929"/>
    </row>
    <row r="3930" spans="2:55" x14ac:dyDescent="0.25">
      <c r="B3930" s="3"/>
      <c r="C3930" s="3"/>
      <c r="D3930" s="3"/>
      <c r="E3930" s="3"/>
      <c r="F3930" s="3"/>
      <c r="G3930" s="3"/>
      <c r="H3930" s="3"/>
      <c r="I3930" s="3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  <c r="AM3930"/>
      <c r="AN3930"/>
      <c r="AO3930"/>
      <c r="AP3930"/>
      <c r="AQ3930"/>
      <c r="AR3930"/>
      <c r="AS3930"/>
      <c r="AT3930"/>
      <c r="AU3930"/>
      <c r="AV3930"/>
      <c r="AW3930"/>
      <c r="AX3930"/>
      <c r="AY3930"/>
      <c r="AZ3930"/>
      <c r="BA3930"/>
      <c r="BB3930"/>
      <c r="BC3930"/>
    </row>
    <row r="3931" spans="2:55" x14ac:dyDescent="0.25">
      <c r="B3931" s="3"/>
      <c r="C3931" s="3"/>
      <c r="D3931" s="3"/>
      <c r="E3931" s="3"/>
      <c r="F3931" s="3"/>
      <c r="G3931" s="3"/>
      <c r="H3931" s="3"/>
      <c r="I3931" s="3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  <c r="AM3931"/>
      <c r="AN3931"/>
      <c r="AO3931"/>
      <c r="AP3931"/>
      <c r="AQ3931"/>
      <c r="AR3931"/>
      <c r="AS3931"/>
      <c r="AT3931"/>
      <c r="AU3931"/>
      <c r="AV3931"/>
      <c r="AW3931"/>
      <c r="AX3931"/>
      <c r="AY3931"/>
      <c r="AZ3931"/>
      <c r="BA3931"/>
      <c r="BB3931"/>
      <c r="BC3931"/>
    </row>
    <row r="3932" spans="2:55" x14ac:dyDescent="0.25">
      <c r="B3932" s="3"/>
      <c r="C3932" s="3"/>
      <c r="D3932" s="3"/>
      <c r="E3932" s="3"/>
      <c r="F3932" s="3"/>
      <c r="G3932" s="3"/>
      <c r="H3932" s="3"/>
      <c r="I3932" s="3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  <c r="AM3932"/>
      <c r="AN3932"/>
      <c r="AO3932"/>
      <c r="AP3932"/>
      <c r="AQ3932"/>
      <c r="AR3932"/>
      <c r="AS3932"/>
      <c r="AT3932"/>
      <c r="AU3932"/>
      <c r="AV3932"/>
      <c r="AW3932"/>
      <c r="AX3932"/>
      <c r="AY3932"/>
      <c r="AZ3932"/>
      <c r="BA3932"/>
      <c r="BB3932"/>
      <c r="BC3932"/>
    </row>
    <row r="3933" spans="2:55" x14ac:dyDescent="0.25">
      <c r="B3933" s="3"/>
      <c r="C3933" s="3"/>
      <c r="D3933" s="3"/>
      <c r="E3933" s="3"/>
      <c r="F3933" s="3"/>
      <c r="G3933" s="3"/>
      <c r="H3933" s="3"/>
      <c r="I3933" s="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  <c r="AZ3933"/>
      <c r="BA3933"/>
      <c r="BB3933"/>
      <c r="BC3933"/>
    </row>
    <row r="3934" spans="2:55" x14ac:dyDescent="0.25">
      <c r="B3934" s="3"/>
      <c r="C3934" s="3"/>
      <c r="D3934" s="3"/>
      <c r="E3934" s="3"/>
      <c r="F3934" s="3"/>
      <c r="G3934" s="3"/>
      <c r="H3934" s="3"/>
      <c r="I3934" s="3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  <c r="AM3934"/>
      <c r="AN3934"/>
      <c r="AO3934"/>
      <c r="AP3934"/>
      <c r="AQ3934"/>
      <c r="AR3934"/>
      <c r="AS3934"/>
      <c r="AT3934"/>
      <c r="AU3934"/>
      <c r="AV3934"/>
      <c r="AW3934"/>
      <c r="AX3934"/>
      <c r="AY3934"/>
      <c r="AZ3934"/>
      <c r="BA3934"/>
      <c r="BB3934"/>
      <c r="BC3934"/>
    </row>
    <row r="3935" spans="2:55" x14ac:dyDescent="0.25">
      <c r="B3935" s="3"/>
      <c r="C3935" s="3"/>
      <c r="D3935" s="3"/>
      <c r="E3935" s="3"/>
      <c r="F3935" s="3"/>
      <c r="G3935" s="3"/>
      <c r="H3935" s="3"/>
      <c r="I3935" s="3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  <c r="AM3935"/>
      <c r="AN3935"/>
      <c r="AO3935"/>
      <c r="AP3935"/>
      <c r="AQ3935"/>
      <c r="AR3935"/>
      <c r="AS3935"/>
      <c r="AT3935"/>
      <c r="AU3935"/>
      <c r="AV3935"/>
      <c r="AW3935"/>
      <c r="AX3935"/>
      <c r="AY3935"/>
      <c r="AZ3935"/>
      <c r="BA3935"/>
      <c r="BB3935"/>
      <c r="BC3935"/>
    </row>
    <row r="3936" spans="2:55" x14ac:dyDescent="0.25">
      <c r="B3936" s="3"/>
      <c r="C3936" s="3"/>
      <c r="D3936" s="3"/>
      <c r="E3936" s="3"/>
      <c r="F3936" s="3"/>
      <c r="G3936" s="3"/>
      <c r="H3936" s="3"/>
      <c r="I3936" s="3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  <c r="AM3936"/>
      <c r="AN3936"/>
      <c r="AO3936"/>
      <c r="AP3936"/>
      <c r="AQ3936"/>
      <c r="AR3936"/>
      <c r="AS3936"/>
      <c r="AT3936"/>
      <c r="AU3936"/>
      <c r="AV3936"/>
      <c r="AW3936"/>
      <c r="AX3936"/>
      <c r="AY3936"/>
      <c r="AZ3936"/>
      <c r="BA3936"/>
      <c r="BB3936"/>
      <c r="BC3936"/>
    </row>
    <row r="3937" spans="2:55" x14ac:dyDescent="0.25">
      <c r="B3937" s="3"/>
      <c r="C3937" s="3"/>
      <c r="D3937" s="3"/>
      <c r="E3937" s="3"/>
      <c r="F3937" s="3"/>
      <c r="G3937" s="3"/>
      <c r="H3937" s="3"/>
      <c r="I3937" s="3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  <c r="AM3937"/>
      <c r="AN3937"/>
      <c r="AO3937"/>
      <c r="AP3937"/>
      <c r="AQ3937"/>
      <c r="AR3937"/>
      <c r="AS3937"/>
      <c r="AT3937"/>
      <c r="AU3937"/>
      <c r="AV3937"/>
      <c r="AW3937"/>
      <c r="AX3937"/>
      <c r="AY3937"/>
      <c r="AZ3937"/>
      <c r="BA3937"/>
      <c r="BB3937"/>
      <c r="BC3937"/>
    </row>
    <row r="3938" spans="2:55" x14ac:dyDescent="0.25">
      <c r="B3938" s="3"/>
      <c r="C3938" s="3"/>
      <c r="D3938" s="3"/>
      <c r="E3938" s="3"/>
      <c r="F3938" s="3"/>
      <c r="G3938" s="3"/>
      <c r="H3938" s="3"/>
      <c r="I3938" s="3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  <c r="AM3938"/>
      <c r="AN3938"/>
      <c r="AO3938"/>
      <c r="AP3938"/>
      <c r="AQ3938"/>
      <c r="AR3938"/>
      <c r="AS3938"/>
      <c r="AT3938"/>
      <c r="AU3938"/>
      <c r="AV3938"/>
      <c r="AW3938"/>
      <c r="AX3938"/>
      <c r="AY3938"/>
      <c r="AZ3938"/>
      <c r="BA3938"/>
      <c r="BB3938"/>
      <c r="BC3938"/>
    </row>
    <row r="3939" spans="2:55" x14ac:dyDescent="0.25">
      <c r="B3939" s="3"/>
      <c r="C3939" s="3"/>
      <c r="D3939" s="3"/>
      <c r="E3939" s="3"/>
      <c r="F3939" s="3"/>
      <c r="G3939" s="3"/>
      <c r="H3939" s="3"/>
      <c r="I3939" s="3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  <c r="AM3939"/>
      <c r="AN3939"/>
      <c r="AO3939"/>
      <c r="AP3939"/>
      <c r="AQ3939"/>
      <c r="AR3939"/>
      <c r="AS3939"/>
      <c r="AT3939"/>
      <c r="AU3939"/>
      <c r="AV3939"/>
      <c r="AW3939"/>
      <c r="AX3939"/>
      <c r="AY3939"/>
      <c r="AZ3939"/>
      <c r="BA3939"/>
      <c r="BB3939"/>
      <c r="BC3939"/>
    </row>
    <row r="3940" spans="2:55" x14ac:dyDescent="0.25">
      <c r="B3940" s="3"/>
      <c r="C3940" s="3"/>
      <c r="D3940" s="3"/>
      <c r="E3940" s="3"/>
      <c r="F3940" s="3"/>
      <c r="G3940" s="3"/>
      <c r="H3940" s="3"/>
      <c r="I3940" s="3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  <c r="AM3940"/>
      <c r="AN3940"/>
      <c r="AO3940"/>
      <c r="AP3940"/>
      <c r="AQ3940"/>
      <c r="AR3940"/>
      <c r="AS3940"/>
      <c r="AT3940"/>
      <c r="AU3940"/>
      <c r="AV3940"/>
      <c r="AW3940"/>
      <c r="AX3940"/>
      <c r="AY3940"/>
      <c r="AZ3940"/>
      <c r="BA3940"/>
      <c r="BB3940"/>
      <c r="BC3940"/>
    </row>
    <row r="3941" spans="2:55" x14ac:dyDescent="0.25">
      <c r="B3941" s="3"/>
      <c r="C3941" s="3"/>
      <c r="D3941" s="3"/>
      <c r="E3941" s="3"/>
      <c r="F3941" s="3"/>
      <c r="G3941" s="3"/>
      <c r="H3941" s="3"/>
      <c r="I3941" s="3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  <c r="AM3941"/>
      <c r="AN3941"/>
      <c r="AO3941"/>
      <c r="AP3941"/>
      <c r="AQ3941"/>
      <c r="AR3941"/>
      <c r="AS3941"/>
      <c r="AT3941"/>
      <c r="AU3941"/>
      <c r="AV3941"/>
      <c r="AW3941"/>
      <c r="AX3941"/>
      <c r="AY3941"/>
      <c r="AZ3941"/>
      <c r="BA3941"/>
      <c r="BB3941"/>
      <c r="BC3941"/>
    </row>
    <row r="3942" spans="2:55" x14ac:dyDescent="0.25">
      <c r="B3942" s="3"/>
      <c r="C3942" s="3"/>
      <c r="D3942" s="3"/>
      <c r="E3942" s="3"/>
      <c r="F3942" s="3"/>
      <c r="G3942" s="3"/>
      <c r="H3942" s="3"/>
      <c r="I3942" s="3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  <c r="AM3942"/>
      <c r="AN3942"/>
      <c r="AO3942"/>
      <c r="AP3942"/>
      <c r="AQ3942"/>
      <c r="AR3942"/>
      <c r="AS3942"/>
      <c r="AT3942"/>
      <c r="AU3942"/>
      <c r="AV3942"/>
      <c r="AW3942"/>
      <c r="AX3942"/>
      <c r="AY3942"/>
      <c r="AZ3942"/>
      <c r="BA3942"/>
      <c r="BB3942"/>
      <c r="BC3942"/>
    </row>
    <row r="3943" spans="2:55" x14ac:dyDescent="0.25">
      <c r="B3943" s="3"/>
      <c r="C3943" s="3"/>
      <c r="D3943" s="3"/>
      <c r="E3943" s="3"/>
      <c r="F3943" s="3"/>
      <c r="G3943" s="3"/>
      <c r="H3943" s="3"/>
      <c r="I3943" s="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  <c r="AM3943"/>
      <c r="AN3943"/>
      <c r="AO3943"/>
      <c r="AP3943"/>
      <c r="AQ3943"/>
      <c r="AR3943"/>
      <c r="AS3943"/>
      <c r="AT3943"/>
      <c r="AU3943"/>
      <c r="AV3943"/>
      <c r="AW3943"/>
      <c r="AX3943"/>
      <c r="AY3943"/>
      <c r="AZ3943"/>
      <c r="BA3943"/>
      <c r="BB3943"/>
      <c r="BC3943"/>
    </row>
    <row r="3944" spans="2:55" x14ac:dyDescent="0.25">
      <c r="B3944" s="3"/>
      <c r="C3944" s="3"/>
      <c r="D3944" s="3"/>
      <c r="E3944" s="3"/>
      <c r="F3944" s="3"/>
      <c r="G3944" s="3"/>
      <c r="H3944" s="3"/>
      <c r="I3944" s="3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  <c r="AM3944"/>
      <c r="AN3944"/>
      <c r="AO3944"/>
      <c r="AP3944"/>
      <c r="AQ3944"/>
      <c r="AR3944"/>
      <c r="AS3944"/>
      <c r="AT3944"/>
      <c r="AU3944"/>
      <c r="AV3944"/>
      <c r="AW3944"/>
      <c r="AX3944"/>
      <c r="AY3944"/>
      <c r="AZ3944"/>
      <c r="BA3944"/>
      <c r="BB3944"/>
      <c r="BC3944"/>
    </row>
    <row r="3945" spans="2:55" x14ac:dyDescent="0.25">
      <c r="B3945" s="3"/>
      <c r="C3945" s="3"/>
      <c r="D3945" s="3"/>
      <c r="E3945" s="3"/>
      <c r="F3945" s="3"/>
      <c r="G3945" s="3"/>
      <c r="H3945" s="3"/>
      <c r="I3945" s="3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  <c r="AM3945"/>
      <c r="AN3945"/>
      <c r="AO3945"/>
      <c r="AP3945"/>
      <c r="AQ3945"/>
      <c r="AR3945"/>
      <c r="AS3945"/>
      <c r="AT3945"/>
      <c r="AU3945"/>
      <c r="AV3945"/>
      <c r="AW3945"/>
      <c r="AX3945"/>
      <c r="AY3945"/>
      <c r="AZ3945"/>
      <c r="BA3945"/>
      <c r="BB3945"/>
      <c r="BC3945"/>
    </row>
    <row r="3946" spans="2:55" x14ac:dyDescent="0.25">
      <c r="B3946" s="3"/>
      <c r="C3946" s="3"/>
      <c r="D3946" s="3"/>
      <c r="E3946" s="3"/>
      <c r="F3946" s="3"/>
      <c r="G3946" s="3"/>
      <c r="H3946" s="3"/>
      <c r="I3946" s="3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  <c r="AM3946"/>
      <c r="AN3946"/>
      <c r="AO3946"/>
      <c r="AP3946"/>
      <c r="AQ3946"/>
      <c r="AR3946"/>
      <c r="AS3946"/>
      <c r="AT3946"/>
      <c r="AU3946"/>
      <c r="AV3946"/>
      <c r="AW3946"/>
      <c r="AX3946"/>
      <c r="AY3946"/>
      <c r="AZ3946"/>
      <c r="BA3946"/>
      <c r="BB3946"/>
      <c r="BC3946"/>
    </row>
    <row r="3947" spans="2:55" x14ac:dyDescent="0.25">
      <c r="B3947" s="3"/>
      <c r="C3947" s="3"/>
      <c r="D3947" s="3"/>
      <c r="E3947" s="3"/>
      <c r="F3947" s="3"/>
      <c r="G3947" s="3"/>
      <c r="H3947" s="3"/>
      <c r="I3947" s="3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  <c r="AM3947"/>
      <c r="AN3947"/>
      <c r="AO3947"/>
      <c r="AP3947"/>
      <c r="AQ3947"/>
      <c r="AR3947"/>
      <c r="AS3947"/>
      <c r="AT3947"/>
      <c r="AU3947"/>
      <c r="AV3947"/>
      <c r="AW3947"/>
      <c r="AX3947"/>
      <c r="AY3947"/>
      <c r="AZ3947"/>
      <c r="BA3947"/>
      <c r="BB3947"/>
      <c r="BC3947"/>
    </row>
    <row r="3948" spans="2:55" x14ac:dyDescent="0.25">
      <c r="B3948" s="3"/>
      <c r="C3948" s="3"/>
      <c r="D3948" s="3"/>
      <c r="E3948" s="3"/>
      <c r="F3948" s="3"/>
      <c r="G3948" s="3"/>
      <c r="H3948" s="3"/>
      <c r="I3948" s="3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  <c r="AM3948"/>
      <c r="AN3948"/>
      <c r="AO3948"/>
      <c r="AP3948"/>
      <c r="AQ3948"/>
      <c r="AR3948"/>
      <c r="AS3948"/>
      <c r="AT3948"/>
      <c r="AU3948"/>
      <c r="AV3948"/>
      <c r="AW3948"/>
      <c r="AX3948"/>
      <c r="AY3948"/>
      <c r="AZ3948"/>
      <c r="BA3948"/>
      <c r="BB3948"/>
      <c r="BC3948"/>
    </row>
    <row r="3949" spans="2:55" x14ac:dyDescent="0.25">
      <c r="B3949" s="3"/>
      <c r="C3949" s="3"/>
      <c r="D3949" s="3"/>
      <c r="E3949" s="3"/>
      <c r="F3949" s="3"/>
      <c r="G3949" s="3"/>
      <c r="H3949" s="3"/>
      <c r="I3949" s="3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  <c r="AM3949"/>
      <c r="AN3949"/>
      <c r="AO3949"/>
      <c r="AP3949"/>
      <c r="AQ3949"/>
      <c r="AR3949"/>
      <c r="AS3949"/>
      <c r="AT3949"/>
      <c r="AU3949"/>
      <c r="AV3949"/>
      <c r="AW3949"/>
      <c r="AX3949"/>
      <c r="AY3949"/>
      <c r="AZ3949"/>
      <c r="BA3949"/>
      <c r="BB3949"/>
      <c r="BC3949"/>
    </row>
    <row r="3950" spans="2:55" x14ac:dyDescent="0.25">
      <c r="B3950" s="3"/>
      <c r="C3950" s="3"/>
      <c r="D3950" s="3"/>
      <c r="E3950" s="3"/>
      <c r="F3950" s="3"/>
      <c r="G3950" s="3"/>
      <c r="H3950" s="3"/>
      <c r="I3950" s="3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  <c r="AZ3950"/>
      <c r="BA3950"/>
      <c r="BB3950"/>
      <c r="BC3950"/>
    </row>
    <row r="3951" spans="2:55" x14ac:dyDescent="0.25">
      <c r="B3951" s="3"/>
      <c r="C3951" s="3"/>
      <c r="D3951" s="3"/>
      <c r="E3951" s="3"/>
      <c r="F3951" s="3"/>
      <c r="G3951" s="3"/>
      <c r="H3951" s="3"/>
      <c r="I3951" s="3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  <c r="AM3951"/>
      <c r="AN3951"/>
      <c r="AO3951"/>
      <c r="AP3951"/>
      <c r="AQ3951"/>
      <c r="AR3951"/>
      <c r="AS3951"/>
      <c r="AT3951"/>
      <c r="AU3951"/>
      <c r="AV3951"/>
      <c r="AW3951"/>
      <c r="AX3951"/>
      <c r="AY3951"/>
      <c r="AZ3951"/>
      <c r="BA3951"/>
      <c r="BB3951"/>
      <c r="BC3951"/>
    </row>
    <row r="3952" spans="2:55" x14ac:dyDescent="0.25">
      <c r="B3952" s="3"/>
      <c r="C3952" s="3"/>
      <c r="D3952" s="3"/>
      <c r="E3952" s="3"/>
      <c r="F3952" s="3"/>
      <c r="G3952" s="3"/>
      <c r="H3952" s="3"/>
      <c r="I3952" s="3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  <c r="AZ3952"/>
      <c r="BA3952"/>
      <c r="BB3952"/>
      <c r="BC3952"/>
    </row>
    <row r="3953" spans="2:55" x14ac:dyDescent="0.25">
      <c r="B3953" s="3"/>
      <c r="C3953" s="3"/>
      <c r="D3953" s="3"/>
      <c r="E3953" s="3"/>
      <c r="F3953" s="3"/>
      <c r="G3953" s="3"/>
      <c r="H3953" s="3"/>
      <c r="I3953" s="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  <c r="AM3953"/>
      <c r="AN3953"/>
      <c r="AO3953"/>
      <c r="AP3953"/>
      <c r="AQ3953"/>
      <c r="AR3953"/>
      <c r="AS3953"/>
      <c r="AT3953"/>
      <c r="AU3953"/>
      <c r="AV3953"/>
      <c r="AW3953"/>
      <c r="AX3953"/>
      <c r="AY3953"/>
      <c r="AZ3953"/>
      <c r="BA3953"/>
      <c r="BB3953"/>
      <c r="BC3953"/>
    </row>
    <row r="3954" spans="2:55" x14ac:dyDescent="0.25">
      <c r="B3954" s="3"/>
      <c r="C3954" s="3"/>
      <c r="D3954" s="3"/>
      <c r="E3954" s="3"/>
      <c r="F3954" s="3"/>
      <c r="G3954" s="3"/>
      <c r="H3954" s="3"/>
      <c r="I3954" s="3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  <c r="AZ3954"/>
      <c r="BA3954"/>
      <c r="BB3954"/>
      <c r="BC3954"/>
    </row>
    <row r="3955" spans="2:55" x14ac:dyDescent="0.25">
      <c r="B3955" s="3"/>
      <c r="C3955" s="3"/>
      <c r="D3955" s="3"/>
      <c r="E3955" s="3"/>
      <c r="F3955" s="3"/>
      <c r="G3955" s="3"/>
      <c r="H3955" s="3"/>
      <c r="I3955" s="3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  <c r="AM3955"/>
      <c r="AN3955"/>
      <c r="AO3955"/>
      <c r="AP3955"/>
      <c r="AQ3955"/>
      <c r="AR3955"/>
      <c r="AS3955"/>
      <c r="AT3955"/>
      <c r="AU3955"/>
      <c r="AV3955"/>
      <c r="AW3955"/>
      <c r="AX3955"/>
      <c r="AY3955"/>
      <c r="AZ3955"/>
      <c r="BA3955"/>
      <c r="BB3955"/>
      <c r="BC3955"/>
    </row>
    <row r="3956" spans="2:55" x14ac:dyDescent="0.25">
      <c r="B3956" s="3"/>
      <c r="C3956" s="3"/>
      <c r="D3956" s="3"/>
      <c r="E3956" s="3"/>
      <c r="F3956" s="3"/>
      <c r="G3956" s="3"/>
      <c r="H3956" s="3"/>
      <c r="I3956" s="3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  <c r="AM3956"/>
      <c r="AN3956"/>
      <c r="AO3956"/>
      <c r="AP3956"/>
      <c r="AQ3956"/>
      <c r="AR3956"/>
      <c r="AS3956"/>
      <c r="AT3956"/>
      <c r="AU3956"/>
      <c r="AV3956"/>
      <c r="AW3956"/>
      <c r="AX3956"/>
      <c r="AY3956"/>
      <c r="AZ3956"/>
      <c r="BA3956"/>
      <c r="BB3956"/>
      <c r="BC3956"/>
    </row>
    <row r="3957" spans="2:55" x14ac:dyDescent="0.25">
      <c r="B3957" s="3"/>
      <c r="C3957" s="3"/>
      <c r="D3957" s="3"/>
      <c r="E3957" s="3"/>
      <c r="F3957" s="3"/>
      <c r="G3957" s="3"/>
      <c r="H3957" s="3"/>
      <c r="I3957" s="3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  <c r="AM3957"/>
      <c r="AN3957"/>
      <c r="AO3957"/>
      <c r="AP3957"/>
      <c r="AQ3957"/>
      <c r="AR3957"/>
      <c r="AS3957"/>
      <c r="AT3957"/>
      <c r="AU3957"/>
      <c r="AV3957"/>
      <c r="AW3957"/>
      <c r="AX3957"/>
      <c r="AY3957"/>
      <c r="AZ3957"/>
      <c r="BA3957"/>
      <c r="BB3957"/>
      <c r="BC3957"/>
    </row>
    <row r="3958" spans="2:55" x14ac:dyDescent="0.25">
      <c r="B3958" s="3"/>
      <c r="C3958" s="3"/>
      <c r="D3958" s="3"/>
      <c r="E3958" s="3"/>
      <c r="F3958" s="3"/>
      <c r="G3958" s="3"/>
      <c r="H3958" s="3"/>
      <c r="I3958" s="3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  <c r="AZ3958"/>
      <c r="BA3958"/>
      <c r="BB3958"/>
      <c r="BC3958"/>
    </row>
    <row r="3959" spans="2:55" x14ac:dyDescent="0.25">
      <c r="B3959" s="3"/>
      <c r="C3959" s="3"/>
      <c r="D3959" s="3"/>
      <c r="E3959" s="3"/>
      <c r="F3959" s="3"/>
      <c r="G3959" s="3"/>
      <c r="H3959" s="3"/>
      <c r="I3959" s="3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  <c r="AM3959"/>
      <c r="AN3959"/>
      <c r="AO3959"/>
      <c r="AP3959"/>
      <c r="AQ3959"/>
      <c r="AR3959"/>
      <c r="AS3959"/>
      <c r="AT3959"/>
      <c r="AU3959"/>
      <c r="AV3959"/>
      <c r="AW3959"/>
      <c r="AX3959"/>
      <c r="AY3959"/>
      <c r="AZ3959"/>
      <c r="BA3959"/>
      <c r="BB3959"/>
      <c r="BC3959"/>
    </row>
    <row r="3960" spans="2:55" x14ac:dyDescent="0.25">
      <c r="B3960" s="3"/>
      <c r="C3960" s="3"/>
      <c r="D3960" s="3"/>
      <c r="E3960" s="3"/>
      <c r="F3960" s="3"/>
      <c r="G3960" s="3"/>
      <c r="H3960" s="3"/>
      <c r="I3960" s="3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  <c r="AM3960"/>
      <c r="AN3960"/>
      <c r="AO3960"/>
      <c r="AP3960"/>
      <c r="AQ3960"/>
      <c r="AR3960"/>
      <c r="AS3960"/>
      <c r="AT3960"/>
      <c r="AU3960"/>
      <c r="AV3960"/>
      <c r="AW3960"/>
      <c r="AX3960"/>
      <c r="AY3960"/>
      <c r="AZ3960"/>
      <c r="BA3960"/>
      <c r="BB3960"/>
      <c r="BC3960"/>
    </row>
    <row r="3961" spans="2:55" x14ac:dyDescent="0.25">
      <c r="B3961" s="3"/>
      <c r="C3961" s="3"/>
      <c r="D3961" s="3"/>
      <c r="E3961" s="3"/>
      <c r="F3961" s="3"/>
      <c r="G3961" s="3"/>
      <c r="H3961" s="3"/>
      <c r="I3961" s="3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  <c r="AM3961"/>
      <c r="AN3961"/>
      <c r="AO3961"/>
      <c r="AP3961"/>
      <c r="AQ3961"/>
      <c r="AR3961"/>
      <c r="AS3961"/>
      <c r="AT3961"/>
      <c r="AU3961"/>
      <c r="AV3961"/>
      <c r="AW3961"/>
      <c r="AX3961"/>
      <c r="AY3961"/>
      <c r="AZ3961"/>
      <c r="BA3961"/>
      <c r="BB3961"/>
      <c r="BC3961"/>
    </row>
    <row r="3962" spans="2:55" x14ac:dyDescent="0.25">
      <c r="B3962" s="3"/>
      <c r="C3962" s="3"/>
      <c r="D3962" s="3"/>
      <c r="E3962" s="3"/>
      <c r="F3962" s="3"/>
      <c r="G3962" s="3"/>
      <c r="H3962" s="3"/>
      <c r="I3962" s="3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  <c r="AM3962"/>
      <c r="AN3962"/>
      <c r="AO3962"/>
      <c r="AP3962"/>
      <c r="AQ3962"/>
      <c r="AR3962"/>
      <c r="AS3962"/>
      <c r="AT3962"/>
      <c r="AU3962"/>
      <c r="AV3962"/>
      <c r="AW3962"/>
      <c r="AX3962"/>
      <c r="AY3962"/>
      <c r="AZ3962"/>
      <c r="BA3962"/>
      <c r="BB3962"/>
      <c r="BC3962"/>
    </row>
    <row r="3963" spans="2:55" x14ac:dyDescent="0.25">
      <c r="B3963" s="3"/>
      <c r="C3963" s="3"/>
      <c r="D3963" s="3"/>
      <c r="E3963" s="3"/>
      <c r="F3963" s="3"/>
      <c r="G3963" s="3"/>
      <c r="H3963" s="3"/>
      <c r="I3963" s="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  <c r="AM3963"/>
      <c r="AN3963"/>
      <c r="AO3963"/>
      <c r="AP3963"/>
      <c r="AQ3963"/>
      <c r="AR3963"/>
      <c r="AS3963"/>
      <c r="AT3963"/>
      <c r="AU3963"/>
      <c r="AV3963"/>
      <c r="AW3963"/>
      <c r="AX3963"/>
      <c r="AY3963"/>
      <c r="AZ3963"/>
      <c r="BA3963"/>
      <c r="BB3963"/>
      <c r="BC3963"/>
    </row>
    <row r="3964" spans="2:55" x14ac:dyDescent="0.25">
      <c r="B3964" s="3"/>
      <c r="C3964" s="3"/>
      <c r="D3964" s="3"/>
      <c r="E3964" s="3"/>
      <c r="F3964" s="3"/>
      <c r="G3964" s="3"/>
      <c r="H3964" s="3"/>
      <c r="I3964" s="3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  <c r="AM3964"/>
      <c r="AN3964"/>
      <c r="AO3964"/>
      <c r="AP3964"/>
      <c r="AQ3964"/>
      <c r="AR3964"/>
      <c r="AS3964"/>
      <c r="AT3964"/>
      <c r="AU3964"/>
      <c r="AV3964"/>
      <c r="AW3964"/>
      <c r="AX3964"/>
      <c r="AY3964"/>
      <c r="AZ3964"/>
      <c r="BA3964"/>
      <c r="BB3964"/>
      <c r="BC3964"/>
    </row>
    <row r="3965" spans="2:55" x14ac:dyDescent="0.25">
      <c r="B3965" s="3"/>
      <c r="C3965" s="3"/>
      <c r="D3965" s="3"/>
      <c r="E3965" s="3"/>
      <c r="F3965" s="3"/>
      <c r="G3965" s="3"/>
      <c r="H3965" s="3"/>
      <c r="I3965" s="3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  <c r="AM3965"/>
      <c r="AN3965"/>
      <c r="AO3965"/>
      <c r="AP3965"/>
      <c r="AQ3965"/>
      <c r="AR3965"/>
      <c r="AS3965"/>
      <c r="AT3965"/>
      <c r="AU3965"/>
      <c r="AV3965"/>
      <c r="AW3965"/>
      <c r="AX3965"/>
      <c r="AY3965"/>
      <c r="AZ3965"/>
      <c r="BA3965"/>
      <c r="BB3965"/>
      <c r="BC3965"/>
    </row>
    <row r="3966" spans="2:55" x14ac:dyDescent="0.25">
      <c r="B3966" s="3"/>
      <c r="C3966" s="3"/>
      <c r="D3966" s="3"/>
      <c r="E3966" s="3"/>
      <c r="F3966" s="3"/>
      <c r="G3966" s="3"/>
      <c r="H3966" s="3"/>
      <c r="I3966" s="3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  <c r="AM3966"/>
      <c r="AN3966"/>
      <c r="AO3966"/>
      <c r="AP3966"/>
      <c r="AQ3966"/>
      <c r="AR3966"/>
      <c r="AS3966"/>
      <c r="AT3966"/>
      <c r="AU3966"/>
      <c r="AV3966"/>
      <c r="AW3966"/>
      <c r="AX3966"/>
      <c r="AY3966"/>
      <c r="AZ3966"/>
      <c r="BA3966"/>
      <c r="BB3966"/>
      <c r="BC3966"/>
    </row>
    <row r="3967" spans="2:55" x14ac:dyDescent="0.25">
      <c r="B3967" s="3"/>
      <c r="C3967" s="3"/>
      <c r="D3967" s="3"/>
      <c r="E3967" s="3"/>
      <c r="F3967" s="3"/>
      <c r="G3967" s="3"/>
      <c r="H3967" s="3"/>
      <c r="I3967" s="3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  <c r="AM3967"/>
      <c r="AN3967"/>
      <c r="AO3967"/>
      <c r="AP3967"/>
      <c r="AQ3967"/>
      <c r="AR3967"/>
      <c r="AS3967"/>
      <c r="AT3967"/>
      <c r="AU3967"/>
      <c r="AV3967"/>
      <c r="AW3967"/>
      <c r="AX3967"/>
      <c r="AY3967"/>
      <c r="AZ3967"/>
      <c r="BA3967"/>
      <c r="BB3967"/>
      <c r="BC3967"/>
    </row>
    <row r="3968" spans="2:55" x14ac:dyDescent="0.25">
      <c r="B3968" s="3"/>
      <c r="C3968" s="3"/>
      <c r="D3968" s="3"/>
      <c r="E3968" s="3"/>
      <c r="F3968" s="3"/>
      <c r="G3968" s="3"/>
      <c r="H3968" s="3"/>
      <c r="I3968" s="3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  <c r="AM3968"/>
      <c r="AN3968"/>
      <c r="AO3968"/>
      <c r="AP3968"/>
      <c r="AQ3968"/>
      <c r="AR3968"/>
      <c r="AS3968"/>
      <c r="AT3968"/>
      <c r="AU3968"/>
      <c r="AV3968"/>
      <c r="AW3968"/>
      <c r="AX3968"/>
      <c r="AY3968"/>
      <c r="AZ3968"/>
      <c r="BA3968"/>
      <c r="BB3968"/>
      <c r="BC3968"/>
    </row>
    <row r="3969" spans="2:55" x14ac:dyDescent="0.25">
      <c r="B3969" s="3"/>
      <c r="C3969" s="3"/>
      <c r="D3969" s="3"/>
      <c r="E3969" s="3"/>
      <c r="F3969" s="3"/>
      <c r="G3969" s="3"/>
      <c r="H3969" s="3"/>
      <c r="I3969" s="3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  <c r="AM3969"/>
      <c r="AN3969"/>
      <c r="AO3969"/>
      <c r="AP3969"/>
      <c r="AQ3969"/>
      <c r="AR3969"/>
      <c r="AS3969"/>
      <c r="AT3969"/>
      <c r="AU3969"/>
      <c r="AV3969"/>
      <c r="AW3969"/>
      <c r="AX3969"/>
      <c r="AY3969"/>
      <c r="AZ3969"/>
      <c r="BA3969"/>
      <c r="BB3969"/>
      <c r="BC3969"/>
    </row>
    <row r="3970" spans="2:55" x14ac:dyDescent="0.25">
      <c r="B3970" s="3"/>
      <c r="C3970" s="3"/>
      <c r="D3970" s="3"/>
      <c r="E3970" s="3"/>
      <c r="F3970" s="3"/>
      <c r="G3970" s="3"/>
      <c r="H3970" s="3"/>
      <c r="I3970" s="3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  <c r="AM3970"/>
      <c r="AN3970"/>
      <c r="AO3970"/>
      <c r="AP3970"/>
      <c r="AQ3970"/>
      <c r="AR3970"/>
      <c r="AS3970"/>
      <c r="AT3970"/>
      <c r="AU3970"/>
      <c r="AV3970"/>
      <c r="AW3970"/>
      <c r="AX3970"/>
      <c r="AY3970"/>
      <c r="AZ3970"/>
      <c r="BA3970"/>
      <c r="BB3970"/>
      <c r="BC3970"/>
    </row>
    <row r="3971" spans="2:55" x14ac:dyDescent="0.25">
      <c r="B3971" s="3"/>
      <c r="C3971" s="3"/>
      <c r="D3971" s="3"/>
      <c r="E3971" s="3"/>
      <c r="F3971" s="3"/>
      <c r="G3971" s="3"/>
      <c r="H3971" s="3"/>
      <c r="I3971" s="3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  <c r="AM3971"/>
      <c r="AN3971"/>
      <c r="AO3971"/>
      <c r="AP3971"/>
      <c r="AQ3971"/>
      <c r="AR3971"/>
      <c r="AS3971"/>
      <c r="AT3971"/>
      <c r="AU3971"/>
      <c r="AV3971"/>
      <c r="AW3971"/>
      <c r="AX3971"/>
      <c r="AY3971"/>
      <c r="AZ3971"/>
      <c r="BA3971"/>
      <c r="BB3971"/>
      <c r="BC3971"/>
    </row>
    <row r="3972" spans="2:55" x14ac:dyDescent="0.25">
      <c r="B3972" s="3"/>
      <c r="C3972" s="3"/>
      <c r="D3972" s="3"/>
      <c r="E3972" s="3"/>
      <c r="F3972" s="3"/>
      <c r="G3972" s="3"/>
      <c r="H3972" s="3"/>
      <c r="I3972" s="3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  <c r="AM3972"/>
      <c r="AN3972"/>
      <c r="AO3972"/>
      <c r="AP3972"/>
      <c r="AQ3972"/>
      <c r="AR3972"/>
      <c r="AS3972"/>
      <c r="AT3972"/>
      <c r="AU3972"/>
      <c r="AV3972"/>
      <c r="AW3972"/>
      <c r="AX3972"/>
      <c r="AY3972"/>
      <c r="AZ3972"/>
      <c r="BA3972"/>
      <c r="BB3972"/>
      <c r="BC3972"/>
    </row>
    <row r="3973" spans="2:55" x14ac:dyDescent="0.25">
      <c r="B3973" s="3"/>
      <c r="C3973" s="3"/>
      <c r="D3973" s="3"/>
      <c r="E3973" s="3"/>
      <c r="F3973" s="3"/>
      <c r="G3973" s="3"/>
      <c r="H3973" s="3"/>
      <c r="I3973" s="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  <c r="AZ3973"/>
      <c r="BA3973"/>
      <c r="BB3973"/>
      <c r="BC3973"/>
    </row>
    <row r="3974" spans="2:55" x14ac:dyDescent="0.25">
      <c r="B3974" s="3"/>
      <c r="C3974" s="3"/>
      <c r="D3974" s="3"/>
      <c r="E3974" s="3"/>
      <c r="F3974" s="3"/>
      <c r="G3974" s="3"/>
      <c r="H3974" s="3"/>
      <c r="I3974" s="3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  <c r="AM3974"/>
      <c r="AN3974"/>
      <c r="AO3974"/>
      <c r="AP3974"/>
      <c r="AQ3974"/>
      <c r="AR3974"/>
      <c r="AS3974"/>
      <c r="AT3974"/>
      <c r="AU3974"/>
      <c r="AV3974"/>
      <c r="AW3974"/>
      <c r="AX3974"/>
      <c r="AY3974"/>
      <c r="AZ3974"/>
      <c r="BA3974"/>
      <c r="BB3974"/>
      <c r="BC3974"/>
    </row>
    <row r="3975" spans="2:55" x14ac:dyDescent="0.25">
      <c r="B3975" s="3"/>
      <c r="C3975" s="3"/>
      <c r="D3975" s="3"/>
      <c r="E3975" s="3"/>
      <c r="F3975" s="3"/>
      <c r="G3975" s="3"/>
      <c r="H3975" s="3"/>
      <c r="I3975" s="3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  <c r="AM3975"/>
      <c r="AN3975"/>
      <c r="AO3975"/>
      <c r="AP3975"/>
      <c r="AQ3975"/>
      <c r="AR3975"/>
      <c r="AS3975"/>
      <c r="AT3975"/>
      <c r="AU3975"/>
      <c r="AV3975"/>
      <c r="AW3975"/>
      <c r="AX3975"/>
      <c r="AY3975"/>
      <c r="AZ3975"/>
      <c r="BA3975"/>
      <c r="BB3975"/>
      <c r="BC3975"/>
    </row>
    <row r="3976" spans="2:55" x14ac:dyDescent="0.25">
      <c r="B3976" s="3"/>
      <c r="C3976" s="3"/>
      <c r="D3976" s="3"/>
      <c r="E3976" s="3"/>
      <c r="F3976" s="3"/>
      <c r="G3976" s="3"/>
      <c r="H3976" s="3"/>
      <c r="I3976" s="3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  <c r="AM3976"/>
      <c r="AN3976"/>
      <c r="AO3976"/>
      <c r="AP3976"/>
      <c r="AQ3976"/>
      <c r="AR3976"/>
      <c r="AS3976"/>
      <c r="AT3976"/>
      <c r="AU3976"/>
      <c r="AV3976"/>
      <c r="AW3976"/>
      <c r="AX3976"/>
      <c r="AY3976"/>
      <c r="AZ3976"/>
      <c r="BA3976"/>
      <c r="BB3976"/>
      <c r="BC3976"/>
    </row>
    <row r="3977" spans="2:55" x14ac:dyDescent="0.25">
      <c r="B3977" s="3"/>
      <c r="C3977" s="3"/>
      <c r="D3977" s="3"/>
      <c r="E3977" s="3"/>
      <c r="F3977" s="3"/>
      <c r="G3977" s="3"/>
      <c r="H3977" s="3"/>
      <c r="I3977" s="3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  <c r="AM3977"/>
      <c r="AN3977"/>
      <c r="AO3977"/>
      <c r="AP3977"/>
      <c r="AQ3977"/>
      <c r="AR3977"/>
      <c r="AS3977"/>
      <c r="AT3977"/>
      <c r="AU3977"/>
      <c r="AV3977"/>
      <c r="AW3977"/>
      <c r="AX3977"/>
      <c r="AY3977"/>
      <c r="AZ3977"/>
      <c r="BA3977"/>
      <c r="BB3977"/>
      <c r="BC3977"/>
    </row>
    <row r="3978" spans="2:55" x14ac:dyDescent="0.25">
      <c r="B3978" s="3"/>
      <c r="C3978" s="3"/>
      <c r="D3978" s="3"/>
      <c r="E3978" s="3"/>
      <c r="F3978" s="3"/>
      <c r="G3978" s="3"/>
      <c r="H3978" s="3"/>
      <c r="I3978" s="3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  <c r="AM3978"/>
      <c r="AN3978"/>
      <c r="AO3978"/>
      <c r="AP3978"/>
      <c r="AQ3978"/>
      <c r="AR3978"/>
      <c r="AS3978"/>
      <c r="AT3978"/>
      <c r="AU3978"/>
      <c r="AV3978"/>
      <c r="AW3978"/>
      <c r="AX3978"/>
      <c r="AY3978"/>
      <c r="AZ3978"/>
      <c r="BA3978"/>
      <c r="BB3978"/>
      <c r="BC3978"/>
    </row>
    <row r="3979" spans="2:55" x14ac:dyDescent="0.25">
      <c r="B3979" s="3"/>
      <c r="C3979" s="3"/>
      <c r="D3979" s="3"/>
      <c r="E3979" s="3"/>
      <c r="F3979" s="3"/>
      <c r="G3979" s="3"/>
      <c r="H3979" s="3"/>
      <c r="I3979" s="3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  <c r="AM3979"/>
      <c r="AN3979"/>
      <c r="AO3979"/>
      <c r="AP3979"/>
      <c r="AQ3979"/>
      <c r="AR3979"/>
      <c r="AS3979"/>
      <c r="AT3979"/>
      <c r="AU3979"/>
      <c r="AV3979"/>
      <c r="AW3979"/>
      <c r="AX3979"/>
      <c r="AY3979"/>
      <c r="AZ3979"/>
      <c r="BA3979"/>
      <c r="BB3979"/>
      <c r="BC3979"/>
    </row>
    <row r="3980" spans="2:55" x14ac:dyDescent="0.25">
      <c r="B3980" s="3"/>
      <c r="C3980" s="3"/>
      <c r="D3980" s="3"/>
      <c r="E3980" s="3"/>
      <c r="F3980" s="3"/>
      <c r="G3980" s="3"/>
      <c r="H3980" s="3"/>
      <c r="I3980" s="3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  <c r="AX3980"/>
      <c r="AY3980"/>
      <c r="AZ3980"/>
      <c r="BA3980"/>
      <c r="BB3980"/>
      <c r="BC3980"/>
    </row>
    <row r="3981" spans="2:55" x14ac:dyDescent="0.25">
      <c r="B3981" s="3"/>
      <c r="C3981" s="3"/>
      <c r="D3981" s="3"/>
      <c r="E3981" s="3"/>
      <c r="F3981" s="3"/>
      <c r="G3981" s="3"/>
      <c r="H3981" s="3"/>
      <c r="I3981" s="3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  <c r="AM3981"/>
      <c r="AN3981"/>
      <c r="AO3981"/>
      <c r="AP3981"/>
      <c r="AQ3981"/>
      <c r="AR3981"/>
      <c r="AS3981"/>
      <c r="AT3981"/>
      <c r="AU3981"/>
      <c r="AV3981"/>
      <c r="AW3981"/>
      <c r="AX3981"/>
      <c r="AY3981"/>
      <c r="AZ3981"/>
      <c r="BA3981"/>
      <c r="BB3981"/>
      <c r="BC3981"/>
    </row>
    <row r="3982" spans="2:55" x14ac:dyDescent="0.25">
      <c r="B3982" s="3"/>
      <c r="C3982" s="3"/>
      <c r="D3982" s="3"/>
      <c r="E3982" s="3"/>
      <c r="F3982" s="3"/>
      <c r="G3982" s="3"/>
      <c r="H3982" s="3"/>
      <c r="I3982" s="3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  <c r="AM3982"/>
      <c r="AN3982"/>
      <c r="AO3982"/>
      <c r="AP3982"/>
      <c r="AQ3982"/>
      <c r="AR3982"/>
      <c r="AS3982"/>
      <c r="AT3982"/>
      <c r="AU3982"/>
      <c r="AV3982"/>
      <c r="AW3982"/>
      <c r="AX3982"/>
      <c r="AY3982"/>
      <c r="AZ3982"/>
      <c r="BA3982"/>
      <c r="BB3982"/>
      <c r="BC3982"/>
    </row>
    <row r="3983" spans="2:55" x14ac:dyDescent="0.25">
      <c r="B3983" s="3"/>
      <c r="C3983" s="3"/>
      <c r="D3983" s="3"/>
      <c r="E3983" s="3"/>
      <c r="F3983" s="3"/>
      <c r="G3983" s="3"/>
      <c r="H3983" s="3"/>
      <c r="I3983" s="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  <c r="AM3983"/>
      <c r="AN3983"/>
      <c r="AO3983"/>
      <c r="AP3983"/>
      <c r="AQ3983"/>
      <c r="AR3983"/>
      <c r="AS3983"/>
      <c r="AT3983"/>
      <c r="AU3983"/>
      <c r="AV3983"/>
      <c r="AW3983"/>
      <c r="AX3983"/>
      <c r="AY3983"/>
      <c r="AZ3983"/>
      <c r="BA3983"/>
      <c r="BB3983"/>
      <c r="BC3983"/>
    </row>
    <row r="3984" spans="2:55" x14ac:dyDescent="0.25">
      <c r="B3984" s="3"/>
      <c r="C3984" s="3"/>
      <c r="D3984" s="3"/>
      <c r="E3984" s="3"/>
      <c r="F3984" s="3"/>
      <c r="G3984" s="3"/>
      <c r="H3984" s="3"/>
      <c r="I3984" s="3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  <c r="AM3984"/>
      <c r="AN3984"/>
      <c r="AO3984"/>
      <c r="AP3984"/>
      <c r="AQ3984"/>
      <c r="AR3984"/>
      <c r="AS3984"/>
      <c r="AT3984"/>
      <c r="AU3984"/>
      <c r="AV3984"/>
      <c r="AW3984"/>
      <c r="AX3984"/>
      <c r="AY3984"/>
      <c r="AZ3984"/>
      <c r="BA3984"/>
      <c r="BB3984"/>
      <c r="BC3984"/>
    </row>
    <row r="3985" spans="2:55" x14ac:dyDescent="0.25">
      <c r="B3985" s="3"/>
      <c r="C3985" s="3"/>
      <c r="D3985" s="3"/>
      <c r="E3985" s="3"/>
      <c r="F3985" s="3"/>
      <c r="G3985" s="3"/>
      <c r="H3985" s="3"/>
      <c r="I3985" s="3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  <c r="AM3985"/>
      <c r="AN3985"/>
      <c r="AO3985"/>
      <c r="AP3985"/>
      <c r="AQ3985"/>
      <c r="AR3985"/>
      <c r="AS3985"/>
      <c r="AT3985"/>
      <c r="AU3985"/>
      <c r="AV3985"/>
      <c r="AW3985"/>
      <c r="AX3985"/>
      <c r="AY3985"/>
      <c r="AZ3985"/>
      <c r="BA3985"/>
      <c r="BB3985"/>
      <c r="BC3985"/>
    </row>
    <row r="3986" spans="2:55" x14ac:dyDescent="0.25">
      <c r="B3986" s="3"/>
      <c r="C3986" s="3"/>
      <c r="D3986" s="3"/>
      <c r="E3986" s="3"/>
      <c r="F3986" s="3"/>
      <c r="G3986" s="3"/>
      <c r="H3986" s="3"/>
      <c r="I3986" s="3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  <c r="AM3986"/>
      <c r="AN3986"/>
      <c r="AO3986"/>
      <c r="AP3986"/>
      <c r="AQ3986"/>
      <c r="AR3986"/>
      <c r="AS3986"/>
      <c r="AT3986"/>
      <c r="AU3986"/>
      <c r="AV3986"/>
      <c r="AW3986"/>
      <c r="AX3986"/>
      <c r="AY3986"/>
      <c r="AZ3986"/>
      <c r="BA3986"/>
      <c r="BB3986"/>
      <c r="BC3986"/>
    </row>
    <row r="3987" spans="2:55" x14ac:dyDescent="0.25">
      <c r="B3987" s="3"/>
      <c r="C3987" s="3"/>
      <c r="D3987" s="3"/>
      <c r="E3987" s="3"/>
      <c r="F3987" s="3"/>
      <c r="G3987" s="3"/>
      <c r="H3987" s="3"/>
      <c r="I3987" s="3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  <c r="AM3987"/>
      <c r="AN3987"/>
      <c r="AO3987"/>
      <c r="AP3987"/>
      <c r="AQ3987"/>
      <c r="AR3987"/>
      <c r="AS3987"/>
      <c r="AT3987"/>
      <c r="AU3987"/>
      <c r="AV3987"/>
      <c r="AW3987"/>
      <c r="AX3987"/>
      <c r="AY3987"/>
      <c r="AZ3987"/>
      <c r="BA3987"/>
      <c r="BB3987"/>
      <c r="BC3987"/>
    </row>
    <row r="3988" spans="2:55" x14ac:dyDescent="0.25">
      <c r="B3988" s="3"/>
      <c r="C3988" s="3"/>
      <c r="D3988" s="3"/>
      <c r="E3988" s="3"/>
      <c r="F3988" s="3"/>
      <c r="G3988" s="3"/>
      <c r="H3988" s="3"/>
      <c r="I3988" s="3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  <c r="AM3988"/>
      <c r="AN3988"/>
      <c r="AO3988"/>
      <c r="AP3988"/>
      <c r="AQ3988"/>
      <c r="AR3988"/>
      <c r="AS3988"/>
      <c r="AT3988"/>
      <c r="AU3988"/>
      <c r="AV3988"/>
      <c r="AW3988"/>
      <c r="AX3988"/>
      <c r="AY3988"/>
      <c r="AZ3988"/>
      <c r="BA3988"/>
      <c r="BB3988"/>
      <c r="BC3988"/>
    </row>
    <row r="3989" spans="2:55" x14ac:dyDescent="0.25">
      <c r="B3989" s="3"/>
      <c r="C3989" s="3"/>
      <c r="D3989" s="3"/>
      <c r="E3989" s="3"/>
      <c r="F3989" s="3"/>
      <c r="G3989" s="3"/>
      <c r="H3989" s="3"/>
      <c r="I3989" s="3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  <c r="AM3989"/>
      <c r="AN3989"/>
      <c r="AO3989"/>
      <c r="AP3989"/>
      <c r="AQ3989"/>
      <c r="AR3989"/>
      <c r="AS3989"/>
      <c r="AT3989"/>
      <c r="AU3989"/>
      <c r="AV3989"/>
      <c r="AW3989"/>
      <c r="AX3989"/>
      <c r="AY3989"/>
      <c r="AZ3989"/>
      <c r="BA3989"/>
      <c r="BB3989"/>
      <c r="BC3989"/>
    </row>
    <row r="3990" spans="2:55" x14ac:dyDescent="0.25">
      <c r="B3990" s="3"/>
      <c r="C3990" s="3"/>
      <c r="D3990" s="3"/>
      <c r="E3990" s="3"/>
      <c r="F3990" s="3"/>
      <c r="G3990" s="3"/>
      <c r="H3990" s="3"/>
      <c r="I3990" s="3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  <c r="AM3990"/>
      <c r="AN3990"/>
      <c r="AO3990"/>
      <c r="AP3990"/>
      <c r="AQ3990"/>
      <c r="AR3990"/>
      <c r="AS3990"/>
      <c r="AT3990"/>
      <c r="AU3990"/>
      <c r="AV3990"/>
      <c r="AW3990"/>
      <c r="AX3990"/>
      <c r="AY3990"/>
      <c r="AZ3990"/>
      <c r="BA3990"/>
      <c r="BB3990"/>
      <c r="BC3990"/>
    </row>
    <row r="3991" spans="2:55" x14ac:dyDescent="0.25">
      <c r="B3991" s="3"/>
      <c r="C3991" s="3"/>
      <c r="D3991" s="3"/>
      <c r="E3991" s="3"/>
      <c r="F3991" s="3"/>
      <c r="G3991" s="3"/>
      <c r="H3991" s="3"/>
      <c r="I3991" s="3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  <c r="AM3991"/>
      <c r="AN3991"/>
      <c r="AO3991"/>
      <c r="AP3991"/>
      <c r="AQ3991"/>
      <c r="AR3991"/>
      <c r="AS3991"/>
      <c r="AT3991"/>
      <c r="AU3991"/>
      <c r="AV3991"/>
      <c r="AW3991"/>
      <c r="AX3991"/>
      <c r="AY3991"/>
      <c r="AZ3991"/>
      <c r="BA3991"/>
      <c r="BB3991"/>
      <c r="BC3991"/>
    </row>
    <row r="3992" spans="2:55" x14ac:dyDescent="0.25">
      <c r="B3992" s="3"/>
      <c r="C3992" s="3"/>
      <c r="D3992" s="3"/>
      <c r="E3992" s="3"/>
      <c r="F3992" s="3"/>
      <c r="G3992" s="3"/>
      <c r="H3992" s="3"/>
      <c r="I3992" s="3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  <c r="AM3992"/>
      <c r="AN3992"/>
      <c r="AO3992"/>
      <c r="AP3992"/>
      <c r="AQ3992"/>
      <c r="AR3992"/>
      <c r="AS3992"/>
      <c r="AT3992"/>
      <c r="AU3992"/>
      <c r="AV3992"/>
      <c r="AW3992"/>
      <c r="AX3992"/>
      <c r="AY3992"/>
      <c r="AZ3992"/>
      <c r="BA3992"/>
      <c r="BB3992"/>
      <c r="BC3992"/>
    </row>
    <row r="3993" spans="2:55" x14ac:dyDescent="0.25">
      <c r="B3993" s="3"/>
      <c r="C3993" s="3"/>
      <c r="D3993" s="3"/>
      <c r="E3993" s="3"/>
      <c r="F3993" s="3"/>
      <c r="G3993" s="3"/>
      <c r="H3993" s="3"/>
      <c r="I3993" s="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  <c r="AM3993"/>
      <c r="AN3993"/>
      <c r="AO3993"/>
      <c r="AP3993"/>
      <c r="AQ3993"/>
      <c r="AR3993"/>
      <c r="AS3993"/>
      <c r="AT3993"/>
      <c r="AU3993"/>
      <c r="AV3993"/>
      <c r="AW3993"/>
      <c r="AX3993"/>
      <c r="AY3993"/>
      <c r="AZ3993"/>
      <c r="BA3993"/>
      <c r="BB3993"/>
      <c r="BC3993"/>
    </row>
    <row r="3994" spans="2:55" x14ac:dyDescent="0.25">
      <c r="B3994" s="3"/>
      <c r="C3994" s="3"/>
      <c r="D3994" s="3"/>
      <c r="E3994" s="3"/>
      <c r="F3994" s="3"/>
      <c r="G3994" s="3"/>
      <c r="H3994" s="3"/>
      <c r="I3994" s="3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  <c r="AM3994"/>
      <c r="AN3994"/>
      <c r="AO3994"/>
      <c r="AP3994"/>
      <c r="AQ3994"/>
      <c r="AR3994"/>
      <c r="AS3994"/>
      <c r="AT3994"/>
      <c r="AU3994"/>
      <c r="AV3994"/>
      <c r="AW3994"/>
      <c r="AX3994"/>
      <c r="AY3994"/>
      <c r="AZ3994"/>
      <c r="BA3994"/>
      <c r="BB3994"/>
      <c r="BC3994"/>
    </row>
    <row r="3995" spans="2:55" x14ac:dyDescent="0.25">
      <c r="B3995" s="3"/>
      <c r="C3995" s="3"/>
      <c r="D3995" s="3"/>
      <c r="E3995" s="3"/>
      <c r="F3995" s="3"/>
      <c r="G3995" s="3"/>
      <c r="H3995" s="3"/>
      <c r="I3995" s="3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  <c r="AM3995"/>
      <c r="AN3995"/>
      <c r="AO3995"/>
      <c r="AP3995"/>
      <c r="AQ3995"/>
      <c r="AR3995"/>
      <c r="AS3995"/>
      <c r="AT3995"/>
      <c r="AU3995"/>
      <c r="AV3995"/>
      <c r="AW3995"/>
      <c r="AX3995"/>
      <c r="AY3995"/>
      <c r="AZ3995"/>
      <c r="BA3995"/>
      <c r="BB3995"/>
      <c r="BC3995"/>
    </row>
    <row r="3996" spans="2:55" x14ac:dyDescent="0.25">
      <c r="B3996" s="3"/>
      <c r="C3996" s="3"/>
      <c r="D3996" s="3"/>
      <c r="E3996" s="3"/>
      <c r="F3996" s="3"/>
      <c r="G3996" s="3"/>
      <c r="H3996" s="3"/>
      <c r="I3996" s="3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  <c r="AM3996"/>
      <c r="AN3996"/>
      <c r="AO3996"/>
      <c r="AP3996"/>
      <c r="AQ3996"/>
      <c r="AR3996"/>
      <c r="AS3996"/>
      <c r="AT3996"/>
      <c r="AU3996"/>
      <c r="AV3996"/>
      <c r="AW3996"/>
      <c r="AX3996"/>
      <c r="AY3996"/>
      <c r="AZ3996"/>
      <c r="BA3996"/>
      <c r="BB3996"/>
      <c r="BC3996"/>
    </row>
    <row r="3997" spans="2:55" x14ac:dyDescent="0.25">
      <c r="B3997" s="3"/>
      <c r="C3997" s="3"/>
      <c r="D3997" s="3"/>
      <c r="E3997" s="3"/>
      <c r="F3997" s="3"/>
      <c r="G3997" s="3"/>
      <c r="H3997" s="3"/>
      <c r="I3997" s="3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  <c r="AM3997"/>
      <c r="AN3997"/>
      <c r="AO3997"/>
      <c r="AP3997"/>
      <c r="AQ3997"/>
      <c r="AR3997"/>
      <c r="AS3997"/>
      <c r="AT3997"/>
      <c r="AU3997"/>
      <c r="AV3997"/>
      <c r="AW3997"/>
      <c r="AX3997"/>
      <c r="AY3997"/>
      <c r="AZ3997"/>
      <c r="BA3997"/>
      <c r="BB3997"/>
      <c r="BC3997"/>
    </row>
    <row r="3998" spans="2:55" x14ac:dyDescent="0.25">
      <c r="B3998" s="3"/>
      <c r="C3998" s="3"/>
      <c r="D3998" s="3"/>
      <c r="E3998" s="3"/>
      <c r="F3998" s="3"/>
      <c r="G3998" s="3"/>
      <c r="H3998" s="3"/>
      <c r="I3998" s="3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  <c r="AM3998"/>
      <c r="AN3998"/>
      <c r="AO3998"/>
      <c r="AP3998"/>
      <c r="AQ3998"/>
      <c r="AR3998"/>
      <c r="AS3998"/>
      <c r="AT3998"/>
      <c r="AU3998"/>
      <c r="AV3998"/>
      <c r="AW3998"/>
      <c r="AX3998"/>
      <c r="AY3998"/>
      <c r="AZ3998"/>
      <c r="BA3998"/>
      <c r="BB3998"/>
      <c r="BC3998"/>
    </row>
    <row r="3999" spans="2:55" x14ac:dyDescent="0.25">
      <c r="B3999" s="3"/>
      <c r="C3999" s="3"/>
      <c r="D3999" s="3"/>
      <c r="E3999" s="3"/>
      <c r="F3999" s="3"/>
      <c r="G3999" s="3"/>
      <c r="H3999" s="3"/>
      <c r="I3999" s="3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  <c r="AM3999"/>
      <c r="AN3999"/>
      <c r="AO3999"/>
      <c r="AP3999"/>
      <c r="AQ3999"/>
      <c r="AR3999"/>
      <c r="AS3999"/>
      <c r="AT3999"/>
      <c r="AU3999"/>
      <c r="AV3999"/>
      <c r="AW3999"/>
      <c r="AX3999"/>
      <c r="AY3999"/>
      <c r="AZ3999"/>
      <c r="BA3999"/>
      <c r="BB3999"/>
      <c r="BC3999"/>
    </row>
    <row r="4000" spans="2:55" x14ac:dyDescent="0.25">
      <c r="B4000" s="3"/>
      <c r="C4000" s="3"/>
      <c r="D4000" s="3"/>
      <c r="E4000" s="3"/>
      <c r="F4000" s="3"/>
      <c r="G4000" s="3"/>
      <c r="H4000" s="3"/>
      <c r="I4000" s="3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  <c r="AM4000"/>
      <c r="AN4000"/>
      <c r="AO4000"/>
      <c r="AP4000"/>
      <c r="AQ4000"/>
      <c r="AR4000"/>
      <c r="AS4000"/>
      <c r="AT4000"/>
      <c r="AU4000"/>
      <c r="AV4000"/>
      <c r="AW4000"/>
      <c r="AX4000"/>
      <c r="AY4000"/>
      <c r="AZ4000"/>
      <c r="BA4000"/>
      <c r="BB4000"/>
      <c r="BC4000"/>
    </row>
    <row r="4001" spans="2:55" x14ac:dyDescent="0.25">
      <c r="B4001" s="3"/>
      <c r="C4001" s="3"/>
      <c r="D4001" s="3"/>
      <c r="E4001" s="3"/>
      <c r="F4001" s="3"/>
      <c r="G4001" s="3"/>
      <c r="H4001" s="3"/>
      <c r="I4001" s="3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  <c r="AM4001"/>
      <c r="AN4001"/>
      <c r="AO4001"/>
      <c r="AP4001"/>
      <c r="AQ4001"/>
      <c r="AR4001"/>
      <c r="AS4001"/>
      <c r="AT4001"/>
      <c r="AU4001"/>
      <c r="AV4001"/>
      <c r="AW4001"/>
      <c r="AX4001"/>
      <c r="AY4001"/>
      <c r="AZ4001"/>
      <c r="BA4001"/>
      <c r="BB4001"/>
      <c r="BC4001"/>
    </row>
    <row r="4002" spans="2:55" x14ac:dyDescent="0.25">
      <c r="B4002" s="3"/>
      <c r="C4002" s="3"/>
      <c r="D4002" s="3"/>
      <c r="E4002" s="3"/>
      <c r="F4002" s="3"/>
      <c r="G4002" s="3"/>
      <c r="H4002" s="3"/>
      <c r="I4002" s="3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  <c r="AM4002"/>
      <c r="AN4002"/>
      <c r="AO4002"/>
      <c r="AP4002"/>
      <c r="AQ4002"/>
      <c r="AR4002"/>
      <c r="AS4002"/>
      <c r="AT4002"/>
      <c r="AU4002"/>
      <c r="AV4002"/>
      <c r="AW4002"/>
      <c r="AX4002"/>
      <c r="AY4002"/>
      <c r="AZ4002"/>
      <c r="BA4002"/>
      <c r="BB4002"/>
      <c r="BC4002"/>
    </row>
    <row r="4003" spans="2:55" x14ac:dyDescent="0.25">
      <c r="B4003" s="3"/>
      <c r="C4003" s="3"/>
      <c r="D4003" s="3"/>
      <c r="E4003" s="3"/>
      <c r="F4003" s="3"/>
      <c r="G4003" s="3"/>
      <c r="H4003" s="3"/>
      <c r="I4003" s="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  <c r="AM4003"/>
      <c r="AN4003"/>
      <c r="AO4003"/>
      <c r="AP4003"/>
      <c r="AQ4003"/>
      <c r="AR4003"/>
      <c r="AS4003"/>
      <c r="AT4003"/>
      <c r="AU4003"/>
      <c r="AV4003"/>
      <c r="AW4003"/>
      <c r="AX4003"/>
      <c r="AY4003"/>
      <c r="AZ4003"/>
      <c r="BA4003"/>
      <c r="BB4003"/>
      <c r="BC4003"/>
    </row>
    <row r="4004" spans="2:55" x14ac:dyDescent="0.25">
      <c r="B4004" s="3"/>
      <c r="C4004" s="3"/>
      <c r="D4004" s="3"/>
      <c r="E4004" s="3"/>
      <c r="F4004" s="3"/>
      <c r="G4004" s="3"/>
      <c r="H4004" s="3"/>
      <c r="I4004" s="3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  <c r="AM4004"/>
      <c r="AN4004"/>
      <c r="AO4004"/>
      <c r="AP4004"/>
      <c r="AQ4004"/>
      <c r="AR4004"/>
      <c r="AS4004"/>
      <c r="AT4004"/>
      <c r="AU4004"/>
      <c r="AV4004"/>
      <c r="AW4004"/>
      <c r="AX4004"/>
      <c r="AY4004"/>
      <c r="AZ4004"/>
      <c r="BA4004"/>
      <c r="BB4004"/>
      <c r="BC4004"/>
    </row>
    <row r="4005" spans="2:55" x14ac:dyDescent="0.25">
      <c r="B4005" s="3"/>
      <c r="C4005" s="3"/>
      <c r="D4005" s="3"/>
      <c r="E4005" s="3"/>
      <c r="F4005" s="3"/>
      <c r="G4005" s="3"/>
      <c r="H4005" s="3"/>
      <c r="I4005" s="3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  <c r="AM4005"/>
      <c r="AN4005"/>
      <c r="AO4005"/>
      <c r="AP4005"/>
      <c r="AQ4005"/>
      <c r="AR4005"/>
      <c r="AS4005"/>
      <c r="AT4005"/>
      <c r="AU4005"/>
      <c r="AV4005"/>
      <c r="AW4005"/>
      <c r="AX4005"/>
      <c r="AY4005"/>
      <c r="AZ4005"/>
      <c r="BA4005"/>
      <c r="BB4005"/>
      <c r="BC4005"/>
    </row>
    <row r="4006" spans="2:55" x14ac:dyDescent="0.25">
      <c r="B4006" s="3"/>
      <c r="C4006" s="3"/>
      <c r="D4006" s="3"/>
      <c r="E4006" s="3"/>
      <c r="F4006" s="3"/>
      <c r="G4006" s="3"/>
      <c r="H4006" s="3"/>
      <c r="I4006" s="3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  <c r="AX4006"/>
      <c r="AY4006"/>
      <c r="AZ4006"/>
      <c r="BA4006"/>
      <c r="BB4006"/>
      <c r="BC4006"/>
    </row>
    <row r="4007" spans="2:55" x14ac:dyDescent="0.25">
      <c r="B4007" s="3"/>
      <c r="C4007" s="3"/>
      <c r="D4007" s="3"/>
      <c r="E4007" s="3"/>
      <c r="F4007" s="3"/>
      <c r="G4007" s="3"/>
      <c r="H4007" s="3"/>
      <c r="I4007" s="3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  <c r="AM4007"/>
      <c r="AN4007"/>
      <c r="AO4007"/>
      <c r="AP4007"/>
      <c r="AQ4007"/>
      <c r="AR4007"/>
      <c r="AS4007"/>
      <c r="AT4007"/>
      <c r="AU4007"/>
      <c r="AV4007"/>
      <c r="AW4007"/>
      <c r="AX4007"/>
      <c r="AY4007"/>
      <c r="AZ4007"/>
      <c r="BA4007"/>
      <c r="BB4007"/>
      <c r="BC4007"/>
    </row>
    <row r="4008" spans="2:55" x14ac:dyDescent="0.25">
      <c r="B4008" s="3"/>
      <c r="C4008" s="3"/>
      <c r="D4008" s="3"/>
      <c r="E4008" s="3"/>
      <c r="F4008" s="3"/>
      <c r="G4008" s="3"/>
      <c r="H4008" s="3"/>
      <c r="I4008" s="3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  <c r="AM4008"/>
      <c r="AN4008"/>
      <c r="AO4008"/>
      <c r="AP4008"/>
      <c r="AQ4008"/>
      <c r="AR4008"/>
      <c r="AS4008"/>
      <c r="AT4008"/>
      <c r="AU4008"/>
      <c r="AV4008"/>
      <c r="AW4008"/>
      <c r="AX4008"/>
      <c r="AY4008"/>
      <c r="AZ4008"/>
      <c r="BA4008"/>
      <c r="BB4008"/>
      <c r="BC4008"/>
    </row>
    <row r="4009" spans="2:55" x14ac:dyDescent="0.25">
      <c r="B4009" s="3"/>
      <c r="C4009" s="3"/>
      <c r="D4009" s="3"/>
      <c r="E4009" s="3"/>
      <c r="F4009" s="3"/>
      <c r="G4009" s="3"/>
      <c r="H4009" s="3"/>
      <c r="I4009" s="3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  <c r="AM4009"/>
      <c r="AN4009"/>
      <c r="AO4009"/>
      <c r="AP4009"/>
      <c r="AQ4009"/>
      <c r="AR4009"/>
      <c r="AS4009"/>
      <c r="AT4009"/>
      <c r="AU4009"/>
      <c r="AV4009"/>
      <c r="AW4009"/>
      <c r="AX4009"/>
      <c r="AY4009"/>
      <c r="AZ4009"/>
      <c r="BA4009"/>
      <c r="BB4009"/>
      <c r="BC4009"/>
    </row>
    <row r="4010" spans="2:55" x14ac:dyDescent="0.25">
      <c r="B4010" s="3"/>
      <c r="C4010" s="3"/>
      <c r="D4010" s="3"/>
      <c r="E4010" s="3"/>
      <c r="F4010" s="3"/>
      <c r="G4010" s="3"/>
      <c r="H4010" s="3"/>
      <c r="I4010" s="3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  <c r="AM4010"/>
      <c r="AN4010"/>
      <c r="AO4010"/>
      <c r="AP4010"/>
      <c r="AQ4010"/>
      <c r="AR4010"/>
      <c r="AS4010"/>
      <c r="AT4010"/>
      <c r="AU4010"/>
      <c r="AV4010"/>
      <c r="AW4010"/>
      <c r="AX4010"/>
      <c r="AY4010"/>
      <c r="AZ4010"/>
      <c r="BA4010"/>
      <c r="BB4010"/>
      <c r="BC4010"/>
    </row>
    <row r="4011" spans="2:55" x14ac:dyDescent="0.25">
      <c r="B4011" s="3"/>
      <c r="C4011" s="3"/>
      <c r="D4011" s="3"/>
      <c r="E4011" s="3"/>
      <c r="F4011" s="3"/>
      <c r="G4011" s="3"/>
      <c r="H4011" s="3"/>
      <c r="I4011" s="3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  <c r="AM4011"/>
      <c r="AN4011"/>
      <c r="AO4011"/>
      <c r="AP4011"/>
      <c r="AQ4011"/>
      <c r="AR4011"/>
      <c r="AS4011"/>
      <c r="AT4011"/>
      <c r="AU4011"/>
      <c r="AV4011"/>
      <c r="AW4011"/>
      <c r="AX4011"/>
      <c r="AY4011"/>
      <c r="AZ4011"/>
      <c r="BA4011"/>
      <c r="BB4011"/>
      <c r="BC4011"/>
    </row>
    <row r="4012" spans="2:55" x14ac:dyDescent="0.25">
      <c r="B4012" s="3"/>
      <c r="C4012" s="3"/>
      <c r="D4012" s="3"/>
      <c r="E4012" s="3"/>
      <c r="F4012" s="3"/>
      <c r="G4012" s="3"/>
      <c r="H4012" s="3"/>
      <c r="I4012" s="3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  <c r="AM4012"/>
      <c r="AN4012"/>
      <c r="AO4012"/>
      <c r="AP4012"/>
      <c r="AQ4012"/>
      <c r="AR4012"/>
      <c r="AS4012"/>
      <c r="AT4012"/>
      <c r="AU4012"/>
      <c r="AV4012"/>
      <c r="AW4012"/>
      <c r="AX4012"/>
      <c r="AY4012"/>
      <c r="AZ4012"/>
      <c r="BA4012"/>
      <c r="BB4012"/>
      <c r="BC4012"/>
    </row>
    <row r="4013" spans="2:55" x14ac:dyDescent="0.25">
      <c r="B4013" s="3"/>
      <c r="C4013" s="3"/>
      <c r="D4013" s="3"/>
      <c r="E4013" s="3"/>
      <c r="F4013" s="3"/>
      <c r="G4013" s="3"/>
      <c r="H4013" s="3"/>
      <c r="I4013" s="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  <c r="AM4013"/>
      <c r="AN4013"/>
      <c r="AO4013"/>
      <c r="AP4013"/>
      <c r="AQ4013"/>
      <c r="AR4013"/>
      <c r="AS4013"/>
      <c r="AT4013"/>
      <c r="AU4013"/>
      <c r="AV4013"/>
      <c r="AW4013"/>
      <c r="AX4013"/>
      <c r="AY4013"/>
      <c r="AZ4013"/>
      <c r="BA4013"/>
      <c r="BB4013"/>
      <c r="BC4013"/>
    </row>
    <row r="4014" spans="2:55" x14ac:dyDescent="0.25">
      <c r="B4014" s="3"/>
      <c r="C4014" s="3"/>
      <c r="D4014" s="3"/>
      <c r="E4014" s="3"/>
      <c r="F4014" s="3"/>
      <c r="G4014" s="3"/>
      <c r="H4014" s="3"/>
      <c r="I4014" s="3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  <c r="AM4014"/>
      <c r="AN4014"/>
      <c r="AO4014"/>
      <c r="AP4014"/>
      <c r="AQ4014"/>
      <c r="AR4014"/>
      <c r="AS4014"/>
      <c r="AT4014"/>
      <c r="AU4014"/>
      <c r="AV4014"/>
      <c r="AW4014"/>
      <c r="AX4014"/>
      <c r="AY4014"/>
      <c r="AZ4014"/>
      <c r="BA4014"/>
      <c r="BB4014"/>
      <c r="BC4014"/>
    </row>
    <row r="4015" spans="2:55" x14ac:dyDescent="0.25">
      <c r="B4015" s="3"/>
      <c r="C4015" s="3"/>
      <c r="D4015" s="3"/>
      <c r="E4015" s="3"/>
      <c r="F4015" s="3"/>
      <c r="G4015" s="3"/>
      <c r="H4015" s="3"/>
      <c r="I4015" s="3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  <c r="AM4015"/>
      <c r="AN4015"/>
      <c r="AO4015"/>
      <c r="AP4015"/>
      <c r="AQ4015"/>
      <c r="AR4015"/>
      <c r="AS4015"/>
      <c r="AT4015"/>
      <c r="AU4015"/>
      <c r="AV4015"/>
      <c r="AW4015"/>
      <c r="AX4015"/>
      <c r="AY4015"/>
      <c r="AZ4015"/>
      <c r="BA4015"/>
      <c r="BB4015"/>
      <c r="BC4015"/>
    </row>
    <row r="4016" spans="2:55" x14ac:dyDescent="0.25">
      <c r="B4016" s="3"/>
      <c r="C4016" s="3"/>
      <c r="D4016" s="3"/>
      <c r="E4016" s="3"/>
      <c r="F4016" s="3"/>
      <c r="G4016" s="3"/>
      <c r="H4016" s="3"/>
      <c r="I4016" s="3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  <c r="AM4016"/>
      <c r="AN4016"/>
      <c r="AO4016"/>
      <c r="AP4016"/>
      <c r="AQ4016"/>
      <c r="AR4016"/>
      <c r="AS4016"/>
      <c r="AT4016"/>
      <c r="AU4016"/>
      <c r="AV4016"/>
      <c r="AW4016"/>
      <c r="AX4016"/>
      <c r="AY4016"/>
      <c r="AZ4016"/>
      <c r="BA4016"/>
      <c r="BB4016"/>
      <c r="BC4016"/>
    </row>
    <row r="4017" spans="2:55" x14ac:dyDescent="0.25">
      <c r="B4017" s="3"/>
      <c r="C4017" s="3"/>
      <c r="D4017" s="3"/>
      <c r="E4017" s="3"/>
      <c r="F4017" s="3"/>
      <c r="G4017" s="3"/>
      <c r="H4017" s="3"/>
      <c r="I4017" s="3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  <c r="AM4017"/>
      <c r="AN4017"/>
      <c r="AO4017"/>
      <c r="AP4017"/>
      <c r="AQ4017"/>
      <c r="AR4017"/>
      <c r="AS4017"/>
      <c r="AT4017"/>
      <c r="AU4017"/>
      <c r="AV4017"/>
      <c r="AW4017"/>
      <c r="AX4017"/>
      <c r="AY4017"/>
      <c r="AZ4017"/>
      <c r="BA4017"/>
      <c r="BB4017"/>
      <c r="BC4017"/>
    </row>
    <row r="4018" spans="2:55" x14ac:dyDescent="0.25">
      <c r="B4018" s="3"/>
      <c r="C4018" s="3"/>
      <c r="D4018" s="3"/>
      <c r="E4018" s="3"/>
      <c r="F4018" s="3"/>
      <c r="G4018" s="3"/>
      <c r="H4018" s="3"/>
      <c r="I4018" s="3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  <c r="AM4018"/>
      <c r="AN4018"/>
      <c r="AO4018"/>
      <c r="AP4018"/>
      <c r="AQ4018"/>
      <c r="AR4018"/>
      <c r="AS4018"/>
      <c r="AT4018"/>
      <c r="AU4018"/>
      <c r="AV4018"/>
      <c r="AW4018"/>
      <c r="AX4018"/>
      <c r="AY4018"/>
      <c r="AZ4018"/>
      <c r="BA4018"/>
      <c r="BB4018"/>
      <c r="BC4018"/>
    </row>
    <row r="4019" spans="2:55" x14ac:dyDescent="0.25">
      <c r="B4019" s="3"/>
      <c r="C4019" s="3"/>
      <c r="D4019" s="3"/>
      <c r="E4019" s="3"/>
      <c r="F4019" s="3"/>
      <c r="G4019" s="3"/>
      <c r="H4019" s="3"/>
      <c r="I4019" s="3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  <c r="AM4019"/>
      <c r="AN4019"/>
      <c r="AO4019"/>
      <c r="AP4019"/>
      <c r="AQ4019"/>
      <c r="AR4019"/>
      <c r="AS4019"/>
      <c r="AT4019"/>
      <c r="AU4019"/>
      <c r="AV4019"/>
      <c r="AW4019"/>
      <c r="AX4019"/>
      <c r="AY4019"/>
      <c r="AZ4019"/>
      <c r="BA4019"/>
      <c r="BB4019"/>
      <c r="BC4019"/>
    </row>
    <row r="4020" spans="2:55" x14ac:dyDescent="0.25">
      <c r="B4020" s="3"/>
      <c r="C4020" s="3"/>
      <c r="D4020" s="3"/>
      <c r="E4020" s="3"/>
      <c r="F4020" s="3"/>
      <c r="G4020" s="3"/>
      <c r="H4020" s="3"/>
      <c r="I4020" s="3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  <c r="AM4020"/>
      <c r="AN4020"/>
      <c r="AO4020"/>
      <c r="AP4020"/>
      <c r="AQ4020"/>
      <c r="AR4020"/>
      <c r="AS4020"/>
      <c r="AT4020"/>
      <c r="AU4020"/>
      <c r="AV4020"/>
      <c r="AW4020"/>
      <c r="AX4020"/>
      <c r="AY4020"/>
      <c r="AZ4020"/>
      <c r="BA4020"/>
      <c r="BB4020"/>
      <c r="BC4020"/>
    </row>
    <row r="4021" spans="2:55" x14ac:dyDescent="0.25">
      <c r="B4021" s="3"/>
      <c r="C4021" s="3"/>
      <c r="D4021" s="3"/>
      <c r="E4021" s="3"/>
      <c r="F4021" s="3"/>
      <c r="G4021" s="3"/>
      <c r="H4021" s="3"/>
      <c r="I4021" s="3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  <c r="AM4021"/>
      <c r="AN4021"/>
      <c r="AO4021"/>
      <c r="AP4021"/>
      <c r="AQ4021"/>
      <c r="AR4021"/>
      <c r="AS4021"/>
      <c r="AT4021"/>
      <c r="AU4021"/>
      <c r="AV4021"/>
      <c r="AW4021"/>
      <c r="AX4021"/>
      <c r="AY4021"/>
      <c r="AZ4021"/>
      <c r="BA4021"/>
      <c r="BB4021"/>
      <c r="BC4021"/>
    </row>
    <row r="4022" spans="2:55" x14ac:dyDescent="0.25">
      <c r="B4022" s="3"/>
      <c r="C4022" s="3"/>
      <c r="D4022" s="3"/>
      <c r="E4022" s="3"/>
      <c r="F4022" s="3"/>
      <c r="G4022" s="3"/>
      <c r="H4022" s="3"/>
      <c r="I4022" s="3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  <c r="AM4022"/>
      <c r="AN4022"/>
      <c r="AO4022"/>
      <c r="AP4022"/>
      <c r="AQ4022"/>
      <c r="AR4022"/>
      <c r="AS4022"/>
      <c r="AT4022"/>
      <c r="AU4022"/>
      <c r="AV4022"/>
      <c r="AW4022"/>
      <c r="AX4022"/>
      <c r="AY4022"/>
      <c r="AZ4022"/>
      <c r="BA4022"/>
      <c r="BB4022"/>
      <c r="BC4022"/>
    </row>
    <row r="4023" spans="2:55" x14ac:dyDescent="0.25">
      <c r="B4023" s="3"/>
      <c r="C4023" s="3"/>
      <c r="D4023" s="3"/>
      <c r="E4023" s="3"/>
      <c r="F4023" s="3"/>
      <c r="G4023" s="3"/>
      <c r="H4023" s="3"/>
      <c r="I4023" s="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  <c r="AM4023"/>
      <c r="AN4023"/>
      <c r="AO4023"/>
      <c r="AP4023"/>
      <c r="AQ4023"/>
      <c r="AR4023"/>
      <c r="AS4023"/>
      <c r="AT4023"/>
      <c r="AU4023"/>
      <c r="AV4023"/>
      <c r="AW4023"/>
      <c r="AX4023"/>
      <c r="AY4023"/>
      <c r="AZ4023"/>
      <c r="BA4023"/>
      <c r="BB4023"/>
      <c r="BC4023"/>
    </row>
    <row r="4024" spans="2:55" x14ac:dyDescent="0.25">
      <c r="B4024" s="3"/>
      <c r="C4024" s="3"/>
      <c r="D4024" s="3"/>
      <c r="E4024" s="3"/>
      <c r="F4024" s="3"/>
      <c r="G4024" s="3"/>
      <c r="H4024" s="3"/>
      <c r="I4024" s="3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  <c r="AM4024"/>
      <c r="AN4024"/>
      <c r="AO4024"/>
      <c r="AP4024"/>
      <c r="AQ4024"/>
      <c r="AR4024"/>
      <c r="AS4024"/>
      <c r="AT4024"/>
      <c r="AU4024"/>
      <c r="AV4024"/>
      <c r="AW4024"/>
      <c r="AX4024"/>
      <c r="AY4024"/>
      <c r="AZ4024"/>
      <c r="BA4024"/>
      <c r="BB4024"/>
      <c r="BC4024"/>
    </row>
    <row r="4025" spans="2:55" x14ac:dyDescent="0.25">
      <c r="B4025" s="3"/>
      <c r="C4025" s="3"/>
      <c r="D4025" s="3"/>
      <c r="E4025" s="3"/>
      <c r="F4025" s="3"/>
      <c r="G4025" s="3"/>
      <c r="H4025" s="3"/>
      <c r="I4025" s="3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  <c r="AM4025"/>
      <c r="AN4025"/>
      <c r="AO4025"/>
      <c r="AP4025"/>
      <c r="AQ4025"/>
      <c r="AR4025"/>
      <c r="AS4025"/>
      <c r="AT4025"/>
      <c r="AU4025"/>
      <c r="AV4025"/>
      <c r="AW4025"/>
      <c r="AX4025"/>
      <c r="AY4025"/>
      <c r="AZ4025"/>
      <c r="BA4025"/>
      <c r="BB4025"/>
      <c r="BC4025"/>
    </row>
    <row r="4026" spans="2:55" x14ac:dyDescent="0.25">
      <c r="B4026" s="3"/>
      <c r="C4026" s="3"/>
      <c r="D4026" s="3"/>
      <c r="E4026" s="3"/>
      <c r="F4026" s="3"/>
      <c r="G4026" s="3"/>
      <c r="H4026" s="3"/>
      <c r="I4026" s="3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  <c r="AM4026"/>
      <c r="AN4026"/>
      <c r="AO4026"/>
      <c r="AP4026"/>
      <c r="AQ4026"/>
      <c r="AR4026"/>
      <c r="AS4026"/>
      <c r="AT4026"/>
      <c r="AU4026"/>
      <c r="AV4026"/>
      <c r="AW4026"/>
      <c r="AX4026"/>
      <c r="AY4026"/>
      <c r="AZ4026"/>
      <c r="BA4026"/>
      <c r="BB4026"/>
      <c r="BC4026"/>
    </row>
    <row r="4027" spans="2:55" x14ac:dyDescent="0.25">
      <c r="B4027" s="3"/>
      <c r="C4027" s="3"/>
      <c r="D4027" s="3"/>
      <c r="E4027" s="3"/>
      <c r="F4027" s="3"/>
      <c r="G4027" s="3"/>
      <c r="H4027" s="3"/>
      <c r="I4027" s="3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  <c r="AM4027"/>
      <c r="AN4027"/>
      <c r="AO4027"/>
      <c r="AP4027"/>
      <c r="AQ4027"/>
      <c r="AR4027"/>
      <c r="AS4027"/>
      <c r="AT4027"/>
      <c r="AU4027"/>
      <c r="AV4027"/>
      <c r="AW4027"/>
      <c r="AX4027"/>
      <c r="AY4027"/>
      <c r="AZ4027"/>
      <c r="BA4027"/>
      <c r="BB4027"/>
      <c r="BC4027"/>
    </row>
    <row r="4028" spans="2:55" x14ac:dyDescent="0.25">
      <c r="B4028" s="3"/>
      <c r="C4028" s="3"/>
      <c r="D4028" s="3"/>
      <c r="E4028" s="3"/>
      <c r="F4028" s="3"/>
      <c r="G4028" s="3"/>
      <c r="H4028" s="3"/>
      <c r="I4028" s="3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  <c r="AM4028"/>
      <c r="AN4028"/>
      <c r="AO4028"/>
      <c r="AP4028"/>
      <c r="AQ4028"/>
      <c r="AR4028"/>
      <c r="AS4028"/>
      <c r="AT4028"/>
      <c r="AU4028"/>
      <c r="AV4028"/>
      <c r="AW4028"/>
      <c r="AX4028"/>
      <c r="AY4028"/>
      <c r="AZ4028"/>
      <c r="BA4028"/>
      <c r="BB4028"/>
      <c r="BC4028"/>
    </row>
    <row r="4029" spans="2:55" x14ac:dyDescent="0.25">
      <c r="B4029" s="3"/>
      <c r="C4029" s="3"/>
      <c r="D4029" s="3"/>
      <c r="E4029" s="3"/>
      <c r="F4029" s="3"/>
      <c r="G4029" s="3"/>
      <c r="H4029" s="3"/>
      <c r="I4029" s="3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  <c r="AM4029"/>
      <c r="AN4029"/>
      <c r="AO4029"/>
      <c r="AP4029"/>
      <c r="AQ4029"/>
      <c r="AR4029"/>
      <c r="AS4029"/>
      <c r="AT4029"/>
      <c r="AU4029"/>
      <c r="AV4029"/>
      <c r="AW4029"/>
      <c r="AX4029"/>
      <c r="AY4029"/>
      <c r="AZ4029"/>
      <c r="BA4029"/>
      <c r="BB4029"/>
      <c r="BC4029"/>
    </row>
    <row r="4030" spans="2:55" x14ac:dyDescent="0.25">
      <c r="B4030" s="3"/>
      <c r="C4030" s="3"/>
      <c r="D4030" s="3"/>
      <c r="E4030" s="3"/>
      <c r="F4030" s="3"/>
      <c r="G4030" s="3"/>
      <c r="H4030" s="3"/>
      <c r="I4030" s="3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  <c r="AM4030"/>
      <c r="AN4030"/>
      <c r="AO4030"/>
      <c r="AP4030"/>
      <c r="AQ4030"/>
      <c r="AR4030"/>
      <c r="AS4030"/>
      <c r="AT4030"/>
      <c r="AU4030"/>
      <c r="AV4030"/>
      <c r="AW4030"/>
      <c r="AX4030"/>
      <c r="AY4030"/>
      <c r="AZ4030"/>
      <c r="BA4030"/>
      <c r="BB4030"/>
      <c r="BC4030"/>
    </row>
    <row r="4031" spans="2:55" x14ac:dyDescent="0.25">
      <c r="B4031" s="3"/>
      <c r="C4031" s="3"/>
      <c r="D4031" s="3"/>
      <c r="E4031" s="3"/>
      <c r="F4031" s="3"/>
      <c r="G4031" s="3"/>
      <c r="H4031" s="3"/>
      <c r="I4031" s="3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  <c r="AM4031"/>
      <c r="AN4031"/>
      <c r="AO4031"/>
      <c r="AP4031"/>
      <c r="AQ4031"/>
      <c r="AR4031"/>
      <c r="AS4031"/>
      <c r="AT4031"/>
      <c r="AU4031"/>
      <c r="AV4031"/>
      <c r="AW4031"/>
      <c r="AX4031"/>
      <c r="AY4031"/>
      <c r="AZ4031"/>
      <c r="BA4031"/>
      <c r="BB4031"/>
      <c r="BC4031"/>
    </row>
    <row r="4032" spans="2:55" x14ac:dyDescent="0.25">
      <c r="B4032" s="3"/>
      <c r="C4032" s="3"/>
      <c r="D4032" s="3"/>
      <c r="E4032" s="3"/>
      <c r="F4032" s="3"/>
      <c r="G4032" s="3"/>
      <c r="H4032" s="3"/>
      <c r="I4032" s="3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  <c r="AX4032"/>
      <c r="AY4032"/>
      <c r="AZ4032"/>
      <c r="BA4032"/>
      <c r="BB4032"/>
      <c r="BC4032"/>
    </row>
    <row r="4033" spans="2:55" x14ac:dyDescent="0.25">
      <c r="B4033" s="3"/>
      <c r="C4033" s="3"/>
      <c r="D4033" s="3"/>
      <c r="E4033" s="3"/>
      <c r="F4033" s="3"/>
      <c r="G4033" s="3"/>
      <c r="H4033" s="3"/>
      <c r="I4033" s="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  <c r="AM4033"/>
      <c r="AN4033"/>
      <c r="AO4033"/>
      <c r="AP4033"/>
      <c r="AQ4033"/>
      <c r="AR4033"/>
      <c r="AS4033"/>
      <c r="AT4033"/>
      <c r="AU4033"/>
      <c r="AV4033"/>
      <c r="AW4033"/>
      <c r="AX4033"/>
      <c r="AY4033"/>
      <c r="AZ4033"/>
      <c r="BA4033"/>
      <c r="BB4033"/>
      <c r="BC4033"/>
    </row>
    <row r="4034" spans="2:55" x14ac:dyDescent="0.25">
      <c r="B4034" s="3"/>
      <c r="C4034" s="3"/>
      <c r="D4034" s="3"/>
      <c r="E4034" s="3"/>
      <c r="F4034" s="3"/>
      <c r="G4034" s="3"/>
      <c r="H4034" s="3"/>
      <c r="I4034" s="3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  <c r="AM4034"/>
      <c r="AN4034"/>
      <c r="AO4034"/>
      <c r="AP4034"/>
      <c r="AQ4034"/>
      <c r="AR4034"/>
      <c r="AS4034"/>
      <c r="AT4034"/>
      <c r="AU4034"/>
      <c r="AV4034"/>
      <c r="AW4034"/>
      <c r="AX4034"/>
      <c r="AY4034"/>
      <c r="AZ4034"/>
      <c r="BA4034"/>
      <c r="BB4034"/>
      <c r="BC4034"/>
    </row>
    <row r="4035" spans="2:55" x14ac:dyDescent="0.25">
      <c r="B4035" s="3"/>
      <c r="C4035" s="3"/>
      <c r="D4035" s="3"/>
      <c r="E4035" s="3"/>
      <c r="F4035" s="3"/>
      <c r="G4035" s="3"/>
      <c r="H4035" s="3"/>
      <c r="I4035" s="3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  <c r="AM4035"/>
      <c r="AN4035"/>
      <c r="AO4035"/>
      <c r="AP4035"/>
      <c r="AQ4035"/>
      <c r="AR4035"/>
      <c r="AS4035"/>
      <c r="AT4035"/>
      <c r="AU4035"/>
      <c r="AV4035"/>
      <c r="AW4035"/>
      <c r="AX4035"/>
      <c r="AY4035"/>
      <c r="AZ4035"/>
      <c r="BA4035"/>
      <c r="BB4035"/>
      <c r="BC4035"/>
    </row>
    <row r="4036" spans="2:55" x14ac:dyDescent="0.25">
      <c r="B4036" s="3"/>
      <c r="C4036" s="3"/>
      <c r="D4036" s="3"/>
      <c r="E4036" s="3"/>
      <c r="F4036" s="3"/>
      <c r="G4036" s="3"/>
      <c r="H4036" s="3"/>
      <c r="I4036" s="3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  <c r="AM4036"/>
      <c r="AN4036"/>
      <c r="AO4036"/>
      <c r="AP4036"/>
      <c r="AQ4036"/>
      <c r="AR4036"/>
      <c r="AS4036"/>
      <c r="AT4036"/>
      <c r="AU4036"/>
      <c r="AV4036"/>
      <c r="AW4036"/>
      <c r="AX4036"/>
      <c r="AY4036"/>
      <c r="AZ4036"/>
      <c r="BA4036"/>
      <c r="BB4036"/>
      <c r="BC4036"/>
    </row>
    <row r="4037" spans="2:55" x14ac:dyDescent="0.25">
      <c r="B4037" s="3"/>
      <c r="C4037" s="3"/>
      <c r="D4037" s="3"/>
      <c r="E4037" s="3"/>
      <c r="F4037" s="3"/>
      <c r="G4037" s="3"/>
      <c r="H4037" s="3"/>
      <c r="I4037" s="3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  <c r="AM4037"/>
      <c r="AN4037"/>
      <c r="AO4037"/>
      <c r="AP4037"/>
      <c r="AQ4037"/>
      <c r="AR4037"/>
      <c r="AS4037"/>
      <c r="AT4037"/>
      <c r="AU4037"/>
      <c r="AV4037"/>
      <c r="AW4037"/>
      <c r="AX4037"/>
      <c r="AY4037"/>
      <c r="AZ4037"/>
      <c r="BA4037"/>
      <c r="BB4037"/>
      <c r="BC4037"/>
    </row>
    <row r="4038" spans="2:55" x14ac:dyDescent="0.25">
      <c r="B4038" s="3"/>
      <c r="C4038" s="3"/>
      <c r="D4038" s="3"/>
      <c r="E4038" s="3"/>
      <c r="F4038" s="3"/>
      <c r="G4038" s="3"/>
      <c r="H4038" s="3"/>
      <c r="I4038" s="3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  <c r="AM4038"/>
      <c r="AN4038"/>
      <c r="AO4038"/>
      <c r="AP4038"/>
      <c r="AQ4038"/>
      <c r="AR4038"/>
      <c r="AS4038"/>
      <c r="AT4038"/>
      <c r="AU4038"/>
      <c r="AV4038"/>
      <c r="AW4038"/>
      <c r="AX4038"/>
      <c r="AY4038"/>
      <c r="AZ4038"/>
      <c r="BA4038"/>
      <c r="BB4038"/>
      <c r="BC4038"/>
    </row>
    <row r="4039" spans="2:55" x14ac:dyDescent="0.25">
      <c r="B4039" s="3"/>
      <c r="C4039" s="3"/>
      <c r="D4039" s="3"/>
      <c r="E4039" s="3"/>
      <c r="F4039" s="3"/>
      <c r="G4039" s="3"/>
      <c r="H4039" s="3"/>
      <c r="I4039" s="3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  <c r="AM4039"/>
      <c r="AN4039"/>
      <c r="AO4039"/>
      <c r="AP4039"/>
      <c r="AQ4039"/>
      <c r="AR4039"/>
      <c r="AS4039"/>
      <c r="AT4039"/>
      <c r="AU4039"/>
      <c r="AV4039"/>
      <c r="AW4039"/>
      <c r="AX4039"/>
      <c r="AY4039"/>
      <c r="AZ4039"/>
      <c r="BA4039"/>
      <c r="BB4039"/>
      <c r="BC4039"/>
    </row>
    <row r="4040" spans="2:55" x14ac:dyDescent="0.25">
      <c r="B4040" s="3"/>
      <c r="C4040" s="3"/>
      <c r="D4040" s="3"/>
      <c r="E4040" s="3"/>
      <c r="F4040" s="3"/>
      <c r="G4040" s="3"/>
      <c r="H4040" s="3"/>
      <c r="I4040" s="3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  <c r="AM4040"/>
      <c r="AN4040"/>
      <c r="AO4040"/>
      <c r="AP4040"/>
      <c r="AQ4040"/>
      <c r="AR4040"/>
      <c r="AS4040"/>
      <c r="AT4040"/>
      <c r="AU4040"/>
      <c r="AV4040"/>
      <c r="AW4040"/>
      <c r="AX4040"/>
      <c r="AY4040"/>
      <c r="AZ4040"/>
      <c r="BA4040"/>
      <c r="BB4040"/>
      <c r="BC4040"/>
    </row>
    <row r="4041" spans="2:55" x14ac:dyDescent="0.25">
      <c r="B4041" s="3"/>
      <c r="C4041" s="3"/>
      <c r="D4041" s="3"/>
      <c r="E4041" s="3"/>
      <c r="F4041" s="3"/>
      <c r="G4041" s="3"/>
      <c r="H4041" s="3"/>
      <c r="I4041" s="3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  <c r="AM4041"/>
      <c r="AN4041"/>
      <c r="AO4041"/>
      <c r="AP4041"/>
      <c r="AQ4041"/>
      <c r="AR4041"/>
      <c r="AS4041"/>
      <c r="AT4041"/>
      <c r="AU4041"/>
      <c r="AV4041"/>
      <c r="AW4041"/>
      <c r="AX4041"/>
      <c r="AY4041"/>
      <c r="AZ4041"/>
      <c r="BA4041"/>
      <c r="BB4041"/>
      <c r="BC4041"/>
    </row>
    <row r="4042" spans="2:55" x14ac:dyDescent="0.25">
      <c r="B4042" s="3"/>
      <c r="C4042" s="3"/>
      <c r="D4042" s="3"/>
      <c r="E4042" s="3"/>
      <c r="F4042" s="3"/>
      <c r="G4042" s="3"/>
      <c r="H4042" s="3"/>
      <c r="I4042" s="3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  <c r="AM4042"/>
      <c r="AN4042"/>
      <c r="AO4042"/>
      <c r="AP4042"/>
      <c r="AQ4042"/>
      <c r="AR4042"/>
      <c r="AS4042"/>
      <c r="AT4042"/>
      <c r="AU4042"/>
      <c r="AV4042"/>
      <c r="AW4042"/>
      <c r="AX4042"/>
      <c r="AY4042"/>
      <c r="AZ4042"/>
      <c r="BA4042"/>
      <c r="BB4042"/>
      <c r="BC4042"/>
    </row>
    <row r="4043" spans="2:55" x14ac:dyDescent="0.25">
      <c r="B4043" s="3"/>
      <c r="C4043" s="3"/>
      <c r="D4043" s="3"/>
      <c r="E4043" s="3"/>
      <c r="F4043" s="3"/>
      <c r="G4043" s="3"/>
      <c r="H4043" s="3"/>
      <c r="I4043" s="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  <c r="AM4043"/>
      <c r="AN4043"/>
      <c r="AO4043"/>
      <c r="AP4043"/>
      <c r="AQ4043"/>
      <c r="AR4043"/>
      <c r="AS4043"/>
      <c r="AT4043"/>
      <c r="AU4043"/>
      <c r="AV4043"/>
      <c r="AW4043"/>
      <c r="AX4043"/>
      <c r="AY4043"/>
      <c r="AZ4043"/>
      <c r="BA4043"/>
      <c r="BB4043"/>
      <c r="BC4043"/>
    </row>
    <row r="4044" spans="2:55" x14ac:dyDescent="0.25">
      <c r="B4044" s="3"/>
      <c r="C4044" s="3"/>
      <c r="D4044" s="3"/>
      <c r="E4044" s="3"/>
      <c r="F4044" s="3"/>
      <c r="G4044" s="3"/>
      <c r="H4044" s="3"/>
      <c r="I4044" s="3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  <c r="AM4044"/>
      <c r="AN4044"/>
      <c r="AO4044"/>
      <c r="AP4044"/>
      <c r="AQ4044"/>
      <c r="AR4044"/>
      <c r="AS4044"/>
      <c r="AT4044"/>
      <c r="AU4044"/>
      <c r="AV4044"/>
      <c r="AW4044"/>
      <c r="AX4044"/>
      <c r="AY4044"/>
      <c r="AZ4044"/>
      <c r="BA4044"/>
      <c r="BB4044"/>
      <c r="BC4044"/>
    </row>
    <row r="4045" spans="2:55" x14ac:dyDescent="0.25">
      <c r="B4045" s="3"/>
      <c r="C4045" s="3"/>
      <c r="D4045" s="3"/>
      <c r="E4045" s="3"/>
      <c r="F4045" s="3"/>
      <c r="G4045" s="3"/>
      <c r="H4045" s="3"/>
      <c r="I4045" s="3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  <c r="AM4045"/>
      <c r="AN4045"/>
      <c r="AO4045"/>
      <c r="AP4045"/>
      <c r="AQ4045"/>
      <c r="AR4045"/>
      <c r="AS4045"/>
      <c r="AT4045"/>
      <c r="AU4045"/>
      <c r="AV4045"/>
      <c r="AW4045"/>
      <c r="AX4045"/>
      <c r="AY4045"/>
      <c r="AZ4045"/>
      <c r="BA4045"/>
      <c r="BB4045"/>
      <c r="BC4045"/>
    </row>
    <row r="4046" spans="2:55" x14ac:dyDescent="0.25">
      <c r="B4046" s="3"/>
      <c r="C4046" s="3"/>
      <c r="D4046" s="3"/>
      <c r="E4046" s="3"/>
      <c r="F4046" s="3"/>
      <c r="G4046" s="3"/>
      <c r="H4046" s="3"/>
      <c r="I4046" s="3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  <c r="AM4046"/>
      <c r="AN4046"/>
      <c r="AO4046"/>
      <c r="AP4046"/>
      <c r="AQ4046"/>
      <c r="AR4046"/>
      <c r="AS4046"/>
      <c r="AT4046"/>
      <c r="AU4046"/>
      <c r="AV4046"/>
      <c r="AW4046"/>
      <c r="AX4046"/>
      <c r="AY4046"/>
      <c r="AZ4046"/>
      <c r="BA4046"/>
      <c r="BB4046"/>
      <c r="BC4046"/>
    </row>
    <row r="4047" spans="2:55" x14ac:dyDescent="0.25">
      <c r="B4047" s="3"/>
      <c r="C4047" s="3"/>
      <c r="D4047" s="3"/>
      <c r="E4047" s="3"/>
      <c r="F4047" s="3"/>
      <c r="G4047" s="3"/>
      <c r="H4047" s="3"/>
      <c r="I4047" s="3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  <c r="AM4047"/>
      <c r="AN4047"/>
      <c r="AO4047"/>
      <c r="AP4047"/>
      <c r="AQ4047"/>
      <c r="AR4047"/>
      <c r="AS4047"/>
      <c r="AT4047"/>
      <c r="AU4047"/>
      <c r="AV4047"/>
      <c r="AW4047"/>
      <c r="AX4047"/>
      <c r="AY4047"/>
      <c r="AZ4047"/>
      <c r="BA4047"/>
      <c r="BB4047"/>
      <c r="BC4047"/>
    </row>
    <row r="4048" spans="2:55" x14ac:dyDescent="0.25">
      <c r="B4048" s="3"/>
      <c r="C4048" s="3"/>
      <c r="D4048" s="3"/>
      <c r="E4048" s="3"/>
      <c r="F4048" s="3"/>
      <c r="G4048" s="3"/>
      <c r="H4048" s="3"/>
      <c r="I4048" s="3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  <c r="AM4048"/>
      <c r="AN4048"/>
      <c r="AO4048"/>
      <c r="AP4048"/>
      <c r="AQ4048"/>
      <c r="AR4048"/>
      <c r="AS4048"/>
      <c r="AT4048"/>
      <c r="AU4048"/>
      <c r="AV4048"/>
      <c r="AW4048"/>
      <c r="AX4048"/>
      <c r="AY4048"/>
      <c r="AZ4048"/>
      <c r="BA4048"/>
      <c r="BB4048"/>
      <c r="BC4048"/>
    </row>
    <row r="4049" spans="2:55" x14ac:dyDescent="0.25">
      <c r="B4049" s="3"/>
      <c r="C4049" s="3"/>
      <c r="D4049" s="3"/>
      <c r="E4049" s="3"/>
      <c r="F4049" s="3"/>
      <c r="G4049" s="3"/>
      <c r="H4049" s="3"/>
      <c r="I4049" s="3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  <c r="AM4049"/>
      <c r="AN4049"/>
      <c r="AO4049"/>
      <c r="AP4049"/>
      <c r="AQ4049"/>
      <c r="AR4049"/>
      <c r="AS4049"/>
      <c r="AT4049"/>
      <c r="AU4049"/>
      <c r="AV4049"/>
      <c r="AW4049"/>
      <c r="AX4049"/>
      <c r="AY4049"/>
      <c r="AZ4049"/>
      <c r="BA4049"/>
      <c r="BB4049"/>
      <c r="BC4049"/>
    </row>
    <row r="4050" spans="2:55" x14ac:dyDescent="0.25">
      <c r="B4050" s="3"/>
      <c r="C4050" s="3"/>
      <c r="D4050" s="3"/>
      <c r="E4050" s="3"/>
      <c r="F4050" s="3"/>
      <c r="G4050" s="3"/>
      <c r="H4050" s="3"/>
      <c r="I4050" s="3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  <c r="AM4050"/>
      <c r="AN4050"/>
      <c r="AO4050"/>
      <c r="AP4050"/>
      <c r="AQ4050"/>
      <c r="AR4050"/>
      <c r="AS4050"/>
      <c r="AT4050"/>
      <c r="AU4050"/>
      <c r="AV4050"/>
      <c r="AW4050"/>
      <c r="AX4050"/>
      <c r="AY4050"/>
      <c r="AZ4050"/>
      <c r="BA4050"/>
      <c r="BB4050"/>
      <c r="BC4050"/>
    </row>
    <row r="4051" spans="2:55" x14ac:dyDescent="0.25">
      <c r="B4051" s="3"/>
      <c r="C4051" s="3"/>
      <c r="D4051" s="3"/>
      <c r="E4051" s="3"/>
      <c r="F4051" s="3"/>
      <c r="G4051" s="3"/>
      <c r="H4051" s="3"/>
      <c r="I4051" s="3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  <c r="AM4051"/>
      <c r="AN4051"/>
      <c r="AO4051"/>
      <c r="AP4051"/>
      <c r="AQ4051"/>
      <c r="AR4051"/>
      <c r="AS4051"/>
      <c r="AT4051"/>
      <c r="AU4051"/>
      <c r="AV4051"/>
      <c r="AW4051"/>
      <c r="AX4051"/>
      <c r="AY4051"/>
      <c r="AZ4051"/>
      <c r="BA4051"/>
      <c r="BB4051"/>
      <c r="BC4051"/>
    </row>
    <row r="4052" spans="2:55" x14ac:dyDescent="0.25">
      <c r="B4052" s="3"/>
      <c r="C4052" s="3"/>
      <c r="D4052" s="3"/>
      <c r="E4052" s="3"/>
      <c r="F4052" s="3"/>
      <c r="G4052" s="3"/>
      <c r="H4052" s="3"/>
      <c r="I4052" s="3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  <c r="AM4052"/>
      <c r="AN4052"/>
      <c r="AO4052"/>
      <c r="AP4052"/>
      <c r="AQ4052"/>
      <c r="AR4052"/>
      <c r="AS4052"/>
      <c r="AT4052"/>
      <c r="AU4052"/>
      <c r="AV4052"/>
      <c r="AW4052"/>
      <c r="AX4052"/>
      <c r="AY4052"/>
      <c r="AZ4052"/>
      <c r="BA4052"/>
      <c r="BB4052"/>
      <c r="BC4052"/>
    </row>
    <row r="4053" spans="2:55" x14ac:dyDescent="0.25">
      <c r="B4053" s="3"/>
      <c r="C4053" s="3"/>
      <c r="D4053" s="3"/>
      <c r="E4053" s="3"/>
      <c r="F4053" s="3"/>
      <c r="G4053" s="3"/>
      <c r="H4053" s="3"/>
      <c r="I4053" s="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  <c r="AM4053"/>
      <c r="AN4053"/>
      <c r="AO4053"/>
      <c r="AP4053"/>
      <c r="AQ4053"/>
      <c r="AR4053"/>
      <c r="AS4053"/>
      <c r="AT4053"/>
      <c r="AU4053"/>
      <c r="AV4053"/>
      <c r="AW4053"/>
      <c r="AX4053"/>
      <c r="AY4053"/>
      <c r="AZ4053"/>
      <c r="BA4053"/>
      <c r="BB4053"/>
      <c r="BC4053"/>
    </row>
    <row r="4054" spans="2:55" x14ac:dyDescent="0.25">
      <c r="B4054" s="3"/>
      <c r="C4054" s="3"/>
      <c r="D4054" s="3"/>
      <c r="E4054" s="3"/>
      <c r="F4054" s="3"/>
      <c r="G4054" s="3"/>
      <c r="H4054" s="3"/>
      <c r="I4054" s="3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  <c r="AM4054"/>
      <c r="AN4054"/>
      <c r="AO4054"/>
      <c r="AP4054"/>
      <c r="AQ4054"/>
      <c r="AR4054"/>
      <c r="AS4054"/>
      <c r="AT4054"/>
      <c r="AU4054"/>
      <c r="AV4054"/>
      <c r="AW4054"/>
      <c r="AX4054"/>
      <c r="AY4054"/>
      <c r="AZ4054"/>
      <c r="BA4054"/>
      <c r="BB4054"/>
      <c r="BC4054"/>
    </row>
    <row r="4055" spans="2:55" x14ac:dyDescent="0.25">
      <c r="B4055" s="3"/>
      <c r="C4055" s="3"/>
      <c r="D4055" s="3"/>
      <c r="E4055" s="3"/>
      <c r="F4055" s="3"/>
      <c r="G4055" s="3"/>
      <c r="H4055" s="3"/>
      <c r="I4055" s="3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  <c r="AM4055"/>
      <c r="AN4055"/>
      <c r="AO4055"/>
      <c r="AP4055"/>
      <c r="AQ4055"/>
      <c r="AR4055"/>
      <c r="AS4055"/>
      <c r="AT4055"/>
      <c r="AU4055"/>
      <c r="AV4055"/>
      <c r="AW4055"/>
      <c r="AX4055"/>
      <c r="AY4055"/>
      <c r="AZ4055"/>
      <c r="BA4055"/>
      <c r="BB4055"/>
      <c r="BC4055"/>
    </row>
    <row r="4056" spans="2:55" x14ac:dyDescent="0.25">
      <c r="B4056" s="3"/>
      <c r="C4056" s="3"/>
      <c r="D4056" s="3"/>
      <c r="E4056" s="3"/>
      <c r="F4056" s="3"/>
      <c r="G4056" s="3"/>
      <c r="H4056" s="3"/>
      <c r="I4056" s="3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  <c r="AM4056"/>
      <c r="AN4056"/>
      <c r="AO4056"/>
      <c r="AP4056"/>
      <c r="AQ4056"/>
      <c r="AR4056"/>
      <c r="AS4056"/>
      <c r="AT4056"/>
      <c r="AU4056"/>
      <c r="AV4056"/>
      <c r="AW4056"/>
      <c r="AX4056"/>
      <c r="AY4056"/>
      <c r="AZ4056"/>
      <c r="BA4056"/>
      <c r="BB4056"/>
      <c r="BC4056"/>
    </row>
    <row r="4057" spans="2:55" x14ac:dyDescent="0.25">
      <c r="B4057" s="3"/>
      <c r="C4057" s="3"/>
      <c r="D4057" s="3"/>
      <c r="E4057" s="3"/>
      <c r="F4057" s="3"/>
      <c r="G4057" s="3"/>
      <c r="H4057" s="3"/>
      <c r="I4057" s="3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  <c r="AM4057"/>
      <c r="AN4057"/>
      <c r="AO4057"/>
      <c r="AP4057"/>
      <c r="AQ4057"/>
      <c r="AR4057"/>
      <c r="AS4057"/>
      <c r="AT4057"/>
      <c r="AU4057"/>
      <c r="AV4057"/>
      <c r="AW4057"/>
      <c r="AX4057"/>
      <c r="AY4057"/>
      <c r="AZ4057"/>
      <c r="BA4057"/>
      <c r="BB4057"/>
      <c r="BC4057"/>
    </row>
    <row r="4058" spans="2:55" x14ac:dyDescent="0.25">
      <c r="B4058" s="3"/>
      <c r="C4058" s="3"/>
      <c r="D4058" s="3"/>
      <c r="E4058" s="3"/>
      <c r="F4058" s="3"/>
      <c r="G4058" s="3"/>
      <c r="H4058" s="3"/>
      <c r="I4058" s="3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  <c r="AX4058"/>
      <c r="AY4058"/>
      <c r="AZ4058"/>
      <c r="BA4058"/>
      <c r="BB4058"/>
      <c r="BC4058"/>
    </row>
    <row r="4059" spans="2:55" x14ac:dyDescent="0.25">
      <c r="B4059" s="3"/>
      <c r="C4059" s="3"/>
      <c r="D4059" s="3"/>
      <c r="E4059" s="3"/>
      <c r="F4059" s="3"/>
      <c r="G4059" s="3"/>
      <c r="H4059" s="3"/>
      <c r="I4059" s="3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  <c r="AM4059"/>
      <c r="AN4059"/>
      <c r="AO4059"/>
      <c r="AP4059"/>
      <c r="AQ4059"/>
      <c r="AR4059"/>
      <c r="AS4059"/>
      <c r="AT4059"/>
      <c r="AU4059"/>
      <c r="AV4059"/>
      <c r="AW4059"/>
      <c r="AX4059"/>
      <c r="AY4059"/>
      <c r="AZ4059"/>
      <c r="BA4059"/>
      <c r="BB4059"/>
      <c r="BC4059"/>
    </row>
    <row r="4060" spans="2:55" x14ac:dyDescent="0.25">
      <c r="B4060" s="3"/>
      <c r="C4060" s="3"/>
      <c r="D4060" s="3"/>
      <c r="E4060" s="3"/>
      <c r="F4060" s="3"/>
      <c r="G4060" s="3"/>
      <c r="H4060" s="3"/>
      <c r="I4060" s="3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  <c r="AM4060"/>
      <c r="AN4060"/>
      <c r="AO4060"/>
      <c r="AP4060"/>
      <c r="AQ4060"/>
      <c r="AR4060"/>
      <c r="AS4060"/>
      <c r="AT4060"/>
      <c r="AU4060"/>
      <c r="AV4060"/>
      <c r="AW4060"/>
      <c r="AX4060"/>
      <c r="AY4060"/>
      <c r="AZ4060"/>
      <c r="BA4060"/>
      <c r="BB4060"/>
      <c r="BC4060"/>
    </row>
    <row r="4061" spans="2:55" x14ac:dyDescent="0.25">
      <c r="B4061" s="3"/>
      <c r="C4061" s="3"/>
      <c r="D4061" s="3"/>
      <c r="E4061" s="3"/>
      <c r="F4061" s="3"/>
      <c r="G4061" s="3"/>
      <c r="H4061" s="3"/>
      <c r="I4061" s="3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  <c r="AM4061"/>
      <c r="AN4061"/>
      <c r="AO4061"/>
      <c r="AP4061"/>
      <c r="AQ4061"/>
      <c r="AR4061"/>
      <c r="AS4061"/>
      <c r="AT4061"/>
      <c r="AU4061"/>
      <c r="AV4061"/>
      <c r="AW4061"/>
      <c r="AX4061"/>
      <c r="AY4061"/>
      <c r="AZ4061"/>
      <c r="BA4061"/>
      <c r="BB4061"/>
      <c r="BC4061"/>
    </row>
    <row r="4062" spans="2:55" x14ac:dyDescent="0.25">
      <c r="B4062" s="3"/>
      <c r="C4062" s="3"/>
      <c r="D4062" s="3"/>
      <c r="E4062" s="3"/>
      <c r="F4062" s="3"/>
      <c r="G4062" s="3"/>
      <c r="H4062" s="3"/>
      <c r="I4062" s="3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  <c r="AM4062"/>
      <c r="AN4062"/>
      <c r="AO4062"/>
      <c r="AP4062"/>
      <c r="AQ4062"/>
      <c r="AR4062"/>
      <c r="AS4062"/>
      <c r="AT4062"/>
      <c r="AU4062"/>
      <c r="AV4062"/>
      <c r="AW4062"/>
      <c r="AX4062"/>
      <c r="AY4062"/>
      <c r="AZ4062"/>
      <c r="BA4062"/>
      <c r="BB4062"/>
      <c r="BC4062"/>
    </row>
    <row r="4063" spans="2:55" x14ac:dyDescent="0.25">
      <c r="B4063" s="3"/>
      <c r="C4063" s="3"/>
      <c r="D4063" s="3"/>
      <c r="E4063" s="3"/>
      <c r="F4063" s="3"/>
      <c r="G4063" s="3"/>
      <c r="H4063" s="3"/>
      <c r="I4063" s="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  <c r="AM4063"/>
      <c r="AN4063"/>
      <c r="AO4063"/>
      <c r="AP4063"/>
      <c r="AQ4063"/>
      <c r="AR4063"/>
      <c r="AS4063"/>
      <c r="AT4063"/>
      <c r="AU4063"/>
      <c r="AV4063"/>
      <c r="AW4063"/>
      <c r="AX4063"/>
      <c r="AY4063"/>
      <c r="AZ4063"/>
      <c r="BA4063"/>
      <c r="BB4063"/>
      <c r="BC4063"/>
    </row>
    <row r="4064" spans="2:55" x14ac:dyDescent="0.25">
      <c r="B4064" s="3"/>
      <c r="C4064" s="3"/>
      <c r="D4064" s="3"/>
      <c r="E4064" s="3"/>
      <c r="F4064" s="3"/>
      <c r="G4064" s="3"/>
      <c r="H4064" s="3"/>
      <c r="I4064" s="3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  <c r="AM4064"/>
      <c r="AN4064"/>
      <c r="AO4064"/>
      <c r="AP4064"/>
      <c r="AQ4064"/>
      <c r="AR4064"/>
      <c r="AS4064"/>
      <c r="AT4064"/>
      <c r="AU4064"/>
      <c r="AV4064"/>
      <c r="AW4064"/>
      <c r="AX4064"/>
      <c r="AY4064"/>
      <c r="AZ4064"/>
      <c r="BA4064"/>
      <c r="BB4064"/>
      <c r="BC4064"/>
    </row>
    <row r="4065" spans="2:55" x14ac:dyDescent="0.25">
      <c r="B4065" s="3"/>
      <c r="C4065" s="3"/>
      <c r="D4065" s="3"/>
      <c r="E4065" s="3"/>
      <c r="F4065" s="3"/>
      <c r="G4065" s="3"/>
      <c r="H4065" s="3"/>
      <c r="I4065" s="3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  <c r="AM4065"/>
      <c r="AN4065"/>
      <c r="AO4065"/>
      <c r="AP4065"/>
      <c r="AQ4065"/>
      <c r="AR4065"/>
      <c r="AS4065"/>
      <c r="AT4065"/>
      <c r="AU4065"/>
      <c r="AV4065"/>
      <c r="AW4065"/>
      <c r="AX4065"/>
      <c r="AY4065"/>
      <c r="AZ4065"/>
      <c r="BA4065"/>
      <c r="BB4065"/>
      <c r="BC4065"/>
    </row>
    <row r="4066" spans="2:55" x14ac:dyDescent="0.25">
      <c r="B4066" s="3"/>
      <c r="C4066" s="3"/>
      <c r="D4066" s="3"/>
      <c r="E4066" s="3"/>
      <c r="F4066" s="3"/>
      <c r="G4066" s="3"/>
      <c r="H4066" s="3"/>
      <c r="I4066" s="3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  <c r="AM4066"/>
      <c r="AN4066"/>
      <c r="AO4066"/>
      <c r="AP4066"/>
      <c r="AQ4066"/>
      <c r="AR4066"/>
      <c r="AS4066"/>
      <c r="AT4066"/>
      <c r="AU4066"/>
      <c r="AV4066"/>
      <c r="AW4066"/>
      <c r="AX4066"/>
      <c r="AY4066"/>
      <c r="AZ4066"/>
      <c r="BA4066"/>
      <c r="BB4066"/>
      <c r="BC4066"/>
    </row>
    <row r="4067" spans="2:55" x14ac:dyDescent="0.25">
      <c r="B4067" s="3"/>
      <c r="C4067" s="3"/>
      <c r="D4067" s="3"/>
      <c r="E4067" s="3"/>
      <c r="F4067" s="3"/>
      <c r="G4067" s="3"/>
      <c r="H4067" s="3"/>
      <c r="I4067" s="3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  <c r="AM4067"/>
      <c r="AN4067"/>
      <c r="AO4067"/>
      <c r="AP4067"/>
      <c r="AQ4067"/>
      <c r="AR4067"/>
      <c r="AS4067"/>
      <c r="AT4067"/>
      <c r="AU4067"/>
      <c r="AV4067"/>
      <c r="AW4067"/>
      <c r="AX4067"/>
      <c r="AY4067"/>
      <c r="AZ4067"/>
      <c r="BA4067"/>
      <c r="BB4067"/>
      <c r="BC4067"/>
    </row>
    <row r="4068" spans="2:55" x14ac:dyDescent="0.25">
      <c r="B4068" s="3"/>
      <c r="C4068" s="3"/>
      <c r="D4068" s="3"/>
      <c r="E4068" s="3"/>
      <c r="F4068" s="3"/>
      <c r="G4068" s="3"/>
      <c r="H4068" s="3"/>
      <c r="I4068" s="3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  <c r="AM4068"/>
      <c r="AN4068"/>
      <c r="AO4068"/>
      <c r="AP4068"/>
      <c r="AQ4068"/>
      <c r="AR4068"/>
      <c r="AS4068"/>
      <c r="AT4068"/>
      <c r="AU4068"/>
      <c r="AV4068"/>
      <c r="AW4068"/>
      <c r="AX4068"/>
      <c r="AY4068"/>
      <c r="AZ4068"/>
      <c r="BA4068"/>
      <c r="BB4068"/>
      <c r="BC4068"/>
    </row>
    <row r="4069" spans="2:55" x14ac:dyDescent="0.25">
      <c r="B4069" s="3"/>
      <c r="C4069" s="3"/>
      <c r="D4069" s="3"/>
      <c r="E4069" s="3"/>
      <c r="F4069" s="3"/>
      <c r="G4069" s="3"/>
      <c r="H4069" s="3"/>
      <c r="I4069" s="3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  <c r="AM4069"/>
      <c r="AN4069"/>
      <c r="AO4069"/>
      <c r="AP4069"/>
      <c r="AQ4069"/>
      <c r="AR4069"/>
      <c r="AS4069"/>
      <c r="AT4069"/>
      <c r="AU4069"/>
      <c r="AV4069"/>
      <c r="AW4069"/>
      <c r="AX4069"/>
      <c r="AY4069"/>
      <c r="AZ4069"/>
      <c r="BA4069"/>
      <c r="BB4069"/>
      <c r="BC4069"/>
    </row>
    <row r="4070" spans="2:55" x14ac:dyDescent="0.25">
      <c r="B4070" s="3"/>
      <c r="C4070" s="3"/>
      <c r="D4070" s="3"/>
      <c r="E4070" s="3"/>
      <c r="F4070" s="3"/>
      <c r="G4070" s="3"/>
      <c r="H4070" s="3"/>
      <c r="I4070" s="3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  <c r="AM4070"/>
      <c r="AN4070"/>
      <c r="AO4070"/>
      <c r="AP4070"/>
      <c r="AQ4070"/>
      <c r="AR4070"/>
      <c r="AS4070"/>
      <c r="AT4070"/>
      <c r="AU4070"/>
      <c r="AV4070"/>
      <c r="AW4070"/>
      <c r="AX4070"/>
      <c r="AY4070"/>
      <c r="AZ4070"/>
      <c r="BA4070"/>
      <c r="BB4070"/>
      <c r="BC4070"/>
    </row>
    <row r="4071" spans="2:55" x14ac:dyDescent="0.25">
      <c r="B4071" s="3"/>
      <c r="C4071" s="3"/>
      <c r="D4071" s="3"/>
      <c r="E4071" s="3"/>
      <c r="F4071" s="3"/>
      <c r="G4071" s="3"/>
      <c r="H4071" s="3"/>
      <c r="I4071" s="3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  <c r="AM4071"/>
      <c r="AN4071"/>
      <c r="AO4071"/>
      <c r="AP4071"/>
      <c r="AQ4071"/>
      <c r="AR4071"/>
      <c r="AS4071"/>
      <c r="AT4071"/>
      <c r="AU4071"/>
      <c r="AV4071"/>
      <c r="AW4071"/>
      <c r="AX4071"/>
      <c r="AY4071"/>
      <c r="AZ4071"/>
      <c r="BA4071"/>
      <c r="BB4071"/>
      <c r="BC4071"/>
    </row>
    <row r="4072" spans="2:55" x14ac:dyDescent="0.25">
      <c r="B4072" s="3"/>
      <c r="C4072" s="3"/>
      <c r="D4072" s="3"/>
      <c r="E4072" s="3"/>
      <c r="F4072" s="3"/>
      <c r="G4072" s="3"/>
      <c r="H4072" s="3"/>
      <c r="I4072" s="3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  <c r="AM4072"/>
      <c r="AN4072"/>
      <c r="AO4072"/>
      <c r="AP4072"/>
      <c r="AQ4072"/>
      <c r="AR4072"/>
      <c r="AS4072"/>
      <c r="AT4072"/>
      <c r="AU4072"/>
      <c r="AV4072"/>
      <c r="AW4072"/>
      <c r="AX4072"/>
      <c r="AY4072"/>
      <c r="AZ4072"/>
      <c r="BA4072"/>
      <c r="BB4072"/>
      <c r="BC4072"/>
    </row>
    <row r="4073" spans="2:55" x14ac:dyDescent="0.25">
      <c r="B4073" s="3"/>
      <c r="C4073" s="3"/>
      <c r="D4073" s="3"/>
      <c r="E4073" s="3"/>
      <c r="F4073" s="3"/>
      <c r="G4073" s="3"/>
      <c r="H4073" s="3"/>
      <c r="I4073" s="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  <c r="AM4073"/>
      <c r="AN4073"/>
      <c r="AO4073"/>
      <c r="AP4073"/>
      <c r="AQ4073"/>
      <c r="AR4073"/>
      <c r="AS4073"/>
      <c r="AT4073"/>
      <c r="AU4073"/>
      <c r="AV4073"/>
      <c r="AW4073"/>
      <c r="AX4073"/>
      <c r="AY4073"/>
      <c r="AZ4073"/>
      <c r="BA4073"/>
      <c r="BB4073"/>
      <c r="BC4073"/>
    </row>
    <row r="4074" spans="2:55" x14ac:dyDescent="0.25">
      <c r="B4074" s="3"/>
      <c r="C4074" s="3"/>
      <c r="D4074" s="3"/>
      <c r="E4074" s="3"/>
      <c r="F4074" s="3"/>
      <c r="G4074" s="3"/>
      <c r="H4074" s="3"/>
      <c r="I4074" s="3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  <c r="AM4074"/>
      <c r="AN4074"/>
      <c r="AO4074"/>
      <c r="AP4074"/>
      <c r="AQ4074"/>
      <c r="AR4074"/>
      <c r="AS4074"/>
      <c r="AT4074"/>
      <c r="AU4074"/>
      <c r="AV4074"/>
      <c r="AW4074"/>
      <c r="AX4074"/>
      <c r="AY4074"/>
      <c r="AZ4074"/>
      <c r="BA4074"/>
      <c r="BB4074"/>
      <c r="BC4074"/>
    </row>
    <row r="4075" spans="2:55" x14ac:dyDescent="0.25">
      <c r="B4075" s="3"/>
      <c r="C4075" s="3"/>
      <c r="D4075" s="3"/>
      <c r="E4075" s="3"/>
      <c r="F4075" s="3"/>
      <c r="G4075" s="3"/>
      <c r="H4075" s="3"/>
      <c r="I4075" s="3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  <c r="AM4075"/>
      <c r="AN4075"/>
      <c r="AO4075"/>
      <c r="AP4075"/>
      <c r="AQ4075"/>
      <c r="AR4075"/>
      <c r="AS4075"/>
      <c r="AT4075"/>
      <c r="AU4075"/>
      <c r="AV4075"/>
      <c r="AW4075"/>
      <c r="AX4075"/>
      <c r="AY4075"/>
      <c r="AZ4075"/>
      <c r="BA4075"/>
      <c r="BB4075"/>
      <c r="BC4075"/>
    </row>
    <row r="4076" spans="2:55" x14ac:dyDescent="0.25">
      <c r="B4076" s="3"/>
      <c r="C4076" s="3"/>
      <c r="D4076" s="3"/>
      <c r="E4076" s="3"/>
      <c r="F4076" s="3"/>
      <c r="G4076" s="3"/>
      <c r="H4076" s="3"/>
      <c r="I4076" s="3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  <c r="AM4076"/>
      <c r="AN4076"/>
      <c r="AO4076"/>
      <c r="AP4076"/>
      <c r="AQ4076"/>
      <c r="AR4076"/>
      <c r="AS4076"/>
      <c r="AT4076"/>
      <c r="AU4076"/>
      <c r="AV4076"/>
      <c r="AW4076"/>
      <c r="AX4076"/>
      <c r="AY4076"/>
      <c r="AZ4076"/>
      <c r="BA4076"/>
      <c r="BB4076"/>
      <c r="BC4076"/>
    </row>
    <row r="4077" spans="2:55" x14ac:dyDescent="0.25">
      <c r="B4077" s="3"/>
      <c r="C4077" s="3"/>
      <c r="D4077" s="3"/>
      <c r="E4077" s="3"/>
      <c r="F4077" s="3"/>
      <c r="G4077" s="3"/>
      <c r="H4077" s="3"/>
      <c r="I4077" s="3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  <c r="AM4077"/>
      <c r="AN4077"/>
      <c r="AO4077"/>
      <c r="AP4077"/>
      <c r="AQ4077"/>
      <c r="AR4077"/>
      <c r="AS4077"/>
      <c r="AT4077"/>
      <c r="AU4077"/>
      <c r="AV4077"/>
      <c r="AW4077"/>
      <c r="AX4077"/>
      <c r="AY4077"/>
      <c r="AZ4077"/>
      <c r="BA4077"/>
      <c r="BB4077"/>
      <c r="BC4077"/>
    </row>
    <row r="4078" spans="2:55" x14ac:dyDescent="0.25">
      <c r="B4078" s="3"/>
      <c r="C4078" s="3"/>
      <c r="D4078" s="3"/>
      <c r="E4078" s="3"/>
      <c r="F4078" s="3"/>
      <c r="G4078" s="3"/>
      <c r="H4078" s="3"/>
      <c r="I4078" s="3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  <c r="AM4078"/>
      <c r="AN4078"/>
      <c r="AO4078"/>
      <c r="AP4078"/>
      <c r="AQ4078"/>
      <c r="AR4078"/>
      <c r="AS4078"/>
      <c r="AT4078"/>
      <c r="AU4078"/>
      <c r="AV4078"/>
      <c r="AW4078"/>
      <c r="AX4078"/>
      <c r="AY4078"/>
      <c r="AZ4078"/>
      <c r="BA4078"/>
      <c r="BB4078"/>
      <c r="BC4078"/>
    </row>
    <row r="4079" spans="2:55" x14ac:dyDescent="0.25">
      <c r="B4079" s="3"/>
      <c r="C4079" s="3"/>
      <c r="D4079" s="3"/>
      <c r="E4079" s="3"/>
      <c r="F4079" s="3"/>
      <c r="G4079" s="3"/>
      <c r="H4079" s="3"/>
      <c r="I4079" s="3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  <c r="AM4079"/>
      <c r="AN4079"/>
      <c r="AO4079"/>
      <c r="AP4079"/>
      <c r="AQ4079"/>
      <c r="AR4079"/>
      <c r="AS4079"/>
      <c r="AT4079"/>
      <c r="AU4079"/>
      <c r="AV4079"/>
      <c r="AW4079"/>
      <c r="AX4079"/>
      <c r="AY4079"/>
      <c r="AZ4079"/>
      <c r="BA4079"/>
      <c r="BB4079"/>
      <c r="BC4079"/>
    </row>
    <row r="4080" spans="2:55" x14ac:dyDescent="0.25">
      <c r="B4080" s="3"/>
      <c r="C4080" s="3"/>
      <c r="D4080" s="3"/>
      <c r="E4080" s="3"/>
      <c r="F4080" s="3"/>
      <c r="G4080" s="3"/>
      <c r="H4080" s="3"/>
      <c r="I4080" s="3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  <c r="AM4080"/>
      <c r="AN4080"/>
      <c r="AO4080"/>
      <c r="AP4080"/>
      <c r="AQ4080"/>
      <c r="AR4080"/>
      <c r="AS4080"/>
      <c r="AT4080"/>
      <c r="AU4080"/>
      <c r="AV4080"/>
      <c r="AW4080"/>
      <c r="AX4080"/>
      <c r="AY4080"/>
      <c r="AZ4080"/>
      <c r="BA4080"/>
      <c r="BB4080"/>
      <c r="BC4080"/>
    </row>
    <row r="4081" spans="2:55" x14ac:dyDescent="0.25">
      <c r="B4081" s="3"/>
      <c r="C4081" s="3"/>
      <c r="D4081" s="3"/>
      <c r="E4081" s="3"/>
      <c r="F4081" s="3"/>
      <c r="G4081" s="3"/>
      <c r="H4081" s="3"/>
      <c r="I4081" s="3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  <c r="AM4081"/>
      <c r="AN4081"/>
      <c r="AO4081"/>
      <c r="AP4081"/>
      <c r="AQ4081"/>
      <c r="AR4081"/>
      <c r="AS4081"/>
      <c r="AT4081"/>
      <c r="AU4081"/>
      <c r="AV4081"/>
      <c r="AW4081"/>
      <c r="AX4081"/>
      <c r="AY4081"/>
      <c r="AZ4081"/>
      <c r="BA4081"/>
      <c r="BB4081"/>
      <c r="BC4081"/>
    </row>
    <row r="4082" spans="2:55" x14ac:dyDescent="0.25">
      <c r="B4082" s="3"/>
      <c r="C4082" s="3"/>
      <c r="D4082" s="3"/>
      <c r="E4082" s="3"/>
      <c r="F4082" s="3"/>
      <c r="G4082" s="3"/>
      <c r="H4082" s="3"/>
      <c r="I4082" s="3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  <c r="AM4082"/>
      <c r="AN4082"/>
      <c r="AO4082"/>
      <c r="AP4082"/>
      <c r="AQ4082"/>
      <c r="AR4082"/>
      <c r="AS4082"/>
      <c r="AT4082"/>
      <c r="AU4082"/>
      <c r="AV4082"/>
      <c r="AW4082"/>
      <c r="AX4082"/>
      <c r="AY4082"/>
      <c r="AZ4082"/>
      <c r="BA4082"/>
      <c r="BB4082"/>
      <c r="BC4082"/>
    </row>
    <row r="4083" spans="2:55" x14ac:dyDescent="0.25">
      <c r="B4083" s="3"/>
      <c r="C4083" s="3"/>
      <c r="D4083" s="3"/>
      <c r="E4083" s="3"/>
      <c r="F4083" s="3"/>
      <c r="G4083" s="3"/>
      <c r="H4083" s="3"/>
      <c r="I4083" s="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  <c r="AM4083"/>
      <c r="AN4083"/>
      <c r="AO4083"/>
      <c r="AP4083"/>
      <c r="AQ4083"/>
      <c r="AR4083"/>
      <c r="AS4083"/>
      <c r="AT4083"/>
      <c r="AU4083"/>
      <c r="AV4083"/>
      <c r="AW4083"/>
      <c r="AX4083"/>
      <c r="AY4083"/>
      <c r="AZ4083"/>
      <c r="BA4083"/>
      <c r="BB4083"/>
      <c r="BC4083"/>
    </row>
    <row r="4084" spans="2:55" x14ac:dyDescent="0.25">
      <c r="B4084" s="3"/>
      <c r="C4084" s="3"/>
      <c r="D4084" s="3"/>
      <c r="E4084" s="3"/>
      <c r="F4084" s="3"/>
      <c r="G4084" s="3"/>
      <c r="H4084" s="3"/>
      <c r="I4084" s="3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  <c r="AX4084"/>
      <c r="AY4084"/>
      <c r="AZ4084"/>
      <c r="BA4084"/>
      <c r="BB4084"/>
      <c r="BC4084"/>
    </row>
    <row r="4085" spans="2:55" x14ac:dyDescent="0.25">
      <c r="B4085" s="3"/>
      <c r="C4085" s="3"/>
      <c r="D4085" s="3"/>
      <c r="E4085" s="3"/>
      <c r="F4085" s="3"/>
      <c r="G4085" s="3"/>
      <c r="H4085" s="3"/>
      <c r="I4085" s="3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  <c r="AM4085"/>
      <c r="AN4085"/>
      <c r="AO4085"/>
      <c r="AP4085"/>
      <c r="AQ4085"/>
      <c r="AR4085"/>
      <c r="AS4085"/>
      <c r="AT4085"/>
      <c r="AU4085"/>
      <c r="AV4085"/>
      <c r="AW4085"/>
      <c r="AX4085"/>
      <c r="AY4085"/>
      <c r="AZ4085"/>
      <c r="BA4085"/>
      <c r="BB4085"/>
      <c r="BC4085"/>
    </row>
    <row r="4086" spans="2:55" x14ac:dyDescent="0.25">
      <c r="B4086" s="3"/>
      <c r="C4086" s="3"/>
      <c r="D4086" s="3"/>
      <c r="E4086" s="3"/>
      <c r="F4086" s="3"/>
      <c r="G4086" s="3"/>
      <c r="H4086" s="3"/>
      <c r="I4086" s="3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  <c r="AM4086"/>
      <c r="AN4086"/>
      <c r="AO4086"/>
      <c r="AP4086"/>
      <c r="AQ4086"/>
      <c r="AR4086"/>
      <c r="AS4086"/>
      <c r="AT4086"/>
      <c r="AU4086"/>
      <c r="AV4086"/>
      <c r="AW4086"/>
      <c r="AX4086"/>
      <c r="AY4086"/>
      <c r="AZ4086"/>
      <c r="BA4086"/>
      <c r="BB4086"/>
      <c r="BC4086"/>
    </row>
    <row r="4087" spans="2:55" x14ac:dyDescent="0.25">
      <c r="B4087" s="3"/>
      <c r="C4087" s="3"/>
      <c r="D4087" s="3"/>
      <c r="E4087" s="3"/>
      <c r="F4087" s="3"/>
      <c r="G4087" s="3"/>
      <c r="H4087" s="3"/>
      <c r="I4087" s="3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  <c r="AM4087"/>
      <c r="AN4087"/>
      <c r="AO4087"/>
      <c r="AP4087"/>
      <c r="AQ4087"/>
      <c r="AR4087"/>
      <c r="AS4087"/>
      <c r="AT4087"/>
      <c r="AU4087"/>
      <c r="AV4087"/>
      <c r="AW4087"/>
      <c r="AX4087"/>
      <c r="AY4087"/>
      <c r="AZ4087"/>
      <c r="BA4087"/>
      <c r="BB4087"/>
      <c r="BC4087"/>
    </row>
    <row r="4088" spans="2:55" x14ac:dyDescent="0.25">
      <c r="B4088" s="3"/>
      <c r="C4088" s="3"/>
      <c r="D4088" s="3"/>
      <c r="E4088" s="3"/>
      <c r="F4088" s="3"/>
      <c r="G4088" s="3"/>
      <c r="H4088" s="3"/>
      <c r="I4088" s="3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  <c r="AM4088"/>
      <c r="AN4088"/>
      <c r="AO4088"/>
      <c r="AP4088"/>
      <c r="AQ4088"/>
      <c r="AR4088"/>
      <c r="AS4088"/>
      <c r="AT4088"/>
      <c r="AU4088"/>
      <c r="AV4088"/>
      <c r="AW4088"/>
      <c r="AX4088"/>
      <c r="AY4088"/>
      <c r="AZ4088"/>
      <c r="BA4088"/>
      <c r="BB4088"/>
      <c r="BC4088"/>
    </row>
    <row r="4089" spans="2:55" x14ac:dyDescent="0.25">
      <c r="B4089" s="3"/>
      <c r="C4089" s="3"/>
      <c r="D4089" s="3"/>
      <c r="E4089" s="3"/>
      <c r="F4089" s="3"/>
      <c r="G4089" s="3"/>
      <c r="H4089" s="3"/>
      <c r="I4089" s="3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  <c r="AM4089"/>
      <c r="AN4089"/>
      <c r="AO4089"/>
      <c r="AP4089"/>
      <c r="AQ4089"/>
      <c r="AR4089"/>
      <c r="AS4089"/>
      <c r="AT4089"/>
      <c r="AU4089"/>
      <c r="AV4089"/>
      <c r="AW4089"/>
      <c r="AX4089"/>
      <c r="AY4089"/>
      <c r="AZ4089"/>
      <c r="BA4089"/>
      <c r="BB4089"/>
      <c r="BC4089"/>
    </row>
    <row r="4090" spans="2:55" x14ac:dyDescent="0.25">
      <c r="B4090" s="3"/>
      <c r="C4090" s="3"/>
      <c r="D4090" s="3"/>
      <c r="E4090" s="3"/>
      <c r="F4090" s="3"/>
      <c r="G4090" s="3"/>
      <c r="H4090" s="3"/>
      <c r="I4090" s="3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  <c r="AM4090"/>
      <c r="AN4090"/>
      <c r="AO4090"/>
      <c r="AP4090"/>
      <c r="AQ4090"/>
      <c r="AR4090"/>
      <c r="AS4090"/>
      <c r="AT4090"/>
      <c r="AU4090"/>
      <c r="AV4090"/>
      <c r="AW4090"/>
      <c r="AX4090"/>
      <c r="AY4090"/>
      <c r="AZ4090"/>
      <c r="BA4090"/>
      <c r="BB4090"/>
      <c r="BC4090"/>
    </row>
    <row r="4091" spans="2:55" x14ac:dyDescent="0.25">
      <c r="B4091" s="3"/>
      <c r="C4091" s="3"/>
      <c r="D4091" s="3"/>
      <c r="E4091" s="3"/>
      <c r="F4091" s="3"/>
      <c r="G4091" s="3"/>
      <c r="H4091" s="3"/>
      <c r="I4091" s="3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  <c r="AM4091"/>
      <c r="AN4091"/>
      <c r="AO4091"/>
      <c r="AP4091"/>
      <c r="AQ4091"/>
      <c r="AR4091"/>
      <c r="AS4091"/>
      <c r="AT4091"/>
      <c r="AU4091"/>
      <c r="AV4091"/>
      <c r="AW4091"/>
      <c r="AX4091"/>
      <c r="AY4091"/>
      <c r="AZ4091"/>
      <c r="BA4091"/>
      <c r="BB4091"/>
      <c r="BC4091"/>
    </row>
    <row r="4092" spans="2:55" x14ac:dyDescent="0.25">
      <c r="B4092" s="3"/>
      <c r="C4092" s="3"/>
      <c r="D4092" s="3"/>
      <c r="E4092" s="3"/>
      <c r="F4092" s="3"/>
      <c r="G4092" s="3"/>
      <c r="H4092" s="3"/>
      <c r="I4092" s="3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  <c r="AM4092"/>
      <c r="AN4092"/>
      <c r="AO4092"/>
      <c r="AP4092"/>
      <c r="AQ4092"/>
      <c r="AR4092"/>
      <c r="AS4092"/>
      <c r="AT4092"/>
      <c r="AU4092"/>
      <c r="AV4092"/>
      <c r="AW4092"/>
      <c r="AX4092"/>
      <c r="AY4092"/>
      <c r="AZ4092"/>
      <c r="BA4092"/>
      <c r="BB4092"/>
      <c r="BC4092"/>
    </row>
    <row r="4093" spans="2:55" x14ac:dyDescent="0.25">
      <c r="B4093" s="3"/>
      <c r="C4093" s="3"/>
      <c r="D4093" s="3"/>
      <c r="E4093" s="3"/>
      <c r="F4093" s="3"/>
      <c r="G4093" s="3"/>
      <c r="H4093" s="3"/>
      <c r="I4093" s="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  <c r="AM4093"/>
      <c r="AN4093"/>
      <c r="AO4093"/>
      <c r="AP4093"/>
      <c r="AQ4093"/>
      <c r="AR4093"/>
      <c r="AS4093"/>
      <c r="AT4093"/>
      <c r="AU4093"/>
      <c r="AV4093"/>
      <c r="AW4093"/>
      <c r="AX4093"/>
      <c r="AY4093"/>
      <c r="AZ4093"/>
      <c r="BA4093"/>
      <c r="BB4093"/>
      <c r="BC4093"/>
    </row>
    <row r="4094" spans="2:55" x14ac:dyDescent="0.25">
      <c r="B4094" s="3"/>
      <c r="C4094" s="3"/>
      <c r="D4094" s="3"/>
      <c r="E4094" s="3"/>
      <c r="F4094" s="3"/>
      <c r="G4094" s="3"/>
      <c r="H4094" s="3"/>
      <c r="I4094" s="3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  <c r="AM4094"/>
      <c r="AN4094"/>
      <c r="AO4094"/>
      <c r="AP4094"/>
      <c r="AQ4094"/>
      <c r="AR4094"/>
      <c r="AS4094"/>
      <c r="AT4094"/>
      <c r="AU4094"/>
      <c r="AV4094"/>
      <c r="AW4094"/>
      <c r="AX4094"/>
      <c r="AY4094"/>
      <c r="AZ4094"/>
      <c r="BA4094"/>
      <c r="BB4094"/>
      <c r="BC4094"/>
    </row>
    <row r="4095" spans="2:55" x14ac:dyDescent="0.25">
      <c r="B4095" s="3"/>
      <c r="C4095" s="3"/>
      <c r="D4095" s="3"/>
      <c r="E4095" s="3"/>
      <c r="F4095" s="3"/>
      <c r="G4095" s="3"/>
      <c r="H4095" s="3"/>
      <c r="I4095" s="3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  <c r="AM4095"/>
      <c r="AN4095"/>
      <c r="AO4095"/>
      <c r="AP4095"/>
      <c r="AQ4095"/>
      <c r="AR4095"/>
      <c r="AS4095"/>
      <c r="AT4095"/>
      <c r="AU4095"/>
      <c r="AV4095"/>
      <c r="AW4095"/>
      <c r="AX4095"/>
      <c r="AY4095"/>
      <c r="AZ4095"/>
      <c r="BA4095"/>
      <c r="BB4095"/>
      <c r="BC4095"/>
    </row>
    <row r="4096" spans="2:55" x14ac:dyDescent="0.25">
      <c r="B4096" s="3"/>
      <c r="C4096" s="3"/>
      <c r="D4096" s="3"/>
      <c r="E4096" s="3"/>
      <c r="F4096" s="3"/>
      <c r="G4096" s="3"/>
      <c r="H4096" s="3"/>
      <c r="I4096" s="3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  <c r="AM4096"/>
      <c r="AN4096"/>
      <c r="AO4096"/>
      <c r="AP4096"/>
      <c r="AQ4096"/>
      <c r="AR4096"/>
      <c r="AS4096"/>
      <c r="AT4096"/>
      <c r="AU4096"/>
      <c r="AV4096"/>
      <c r="AW4096"/>
      <c r="AX4096"/>
      <c r="AY4096"/>
      <c r="AZ4096"/>
      <c r="BA4096"/>
      <c r="BB4096"/>
      <c r="BC4096"/>
    </row>
    <row r="4097" spans="2:55" x14ac:dyDescent="0.25">
      <c r="B4097" s="3"/>
      <c r="C4097" s="3"/>
      <c r="D4097" s="3"/>
      <c r="E4097" s="3"/>
      <c r="F4097" s="3"/>
      <c r="G4097" s="3"/>
      <c r="H4097" s="3"/>
      <c r="I4097" s="3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  <c r="AM4097"/>
      <c r="AN4097"/>
      <c r="AO4097"/>
      <c r="AP4097"/>
      <c r="AQ4097"/>
      <c r="AR4097"/>
      <c r="AS4097"/>
      <c r="AT4097"/>
      <c r="AU4097"/>
      <c r="AV4097"/>
      <c r="AW4097"/>
      <c r="AX4097"/>
      <c r="AY4097"/>
      <c r="AZ4097"/>
      <c r="BA4097"/>
      <c r="BB4097"/>
      <c r="BC4097"/>
    </row>
    <row r="4098" spans="2:55" x14ac:dyDescent="0.25">
      <c r="B4098" s="3"/>
      <c r="C4098" s="3"/>
      <c r="D4098" s="3"/>
      <c r="E4098" s="3"/>
      <c r="F4098" s="3"/>
      <c r="G4098" s="3"/>
      <c r="H4098" s="3"/>
      <c r="I4098" s="3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  <c r="AM4098"/>
      <c r="AN4098"/>
      <c r="AO4098"/>
      <c r="AP4098"/>
      <c r="AQ4098"/>
      <c r="AR4098"/>
      <c r="AS4098"/>
      <c r="AT4098"/>
      <c r="AU4098"/>
      <c r="AV4098"/>
      <c r="AW4098"/>
      <c r="AX4098"/>
      <c r="AY4098"/>
      <c r="AZ4098"/>
      <c r="BA4098"/>
      <c r="BB4098"/>
      <c r="BC4098"/>
    </row>
    <row r="4099" spans="2:55" x14ac:dyDescent="0.25">
      <c r="B4099" s="3"/>
      <c r="C4099" s="3"/>
      <c r="D4099" s="3"/>
      <c r="E4099" s="3"/>
      <c r="F4099" s="3"/>
      <c r="G4099" s="3"/>
      <c r="H4099" s="3"/>
      <c r="I4099" s="3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  <c r="AM4099"/>
      <c r="AN4099"/>
      <c r="AO4099"/>
      <c r="AP4099"/>
      <c r="AQ4099"/>
      <c r="AR4099"/>
      <c r="AS4099"/>
      <c r="AT4099"/>
      <c r="AU4099"/>
      <c r="AV4099"/>
      <c r="AW4099"/>
      <c r="AX4099"/>
      <c r="AY4099"/>
      <c r="AZ4099"/>
      <c r="BA4099"/>
      <c r="BB4099"/>
      <c r="BC4099"/>
    </row>
    <row r="4100" spans="2:55" x14ac:dyDescent="0.25">
      <c r="B4100" s="3"/>
      <c r="C4100" s="3"/>
      <c r="D4100" s="3"/>
      <c r="E4100" s="3"/>
      <c r="F4100" s="3"/>
      <c r="G4100" s="3"/>
      <c r="H4100" s="3"/>
      <c r="I4100" s="3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  <c r="AM4100"/>
      <c r="AN4100"/>
      <c r="AO4100"/>
      <c r="AP4100"/>
      <c r="AQ4100"/>
      <c r="AR4100"/>
      <c r="AS4100"/>
      <c r="AT4100"/>
      <c r="AU4100"/>
      <c r="AV4100"/>
      <c r="AW4100"/>
      <c r="AX4100"/>
      <c r="AY4100"/>
      <c r="AZ4100"/>
      <c r="BA4100"/>
      <c r="BB4100"/>
      <c r="BC4100"/>
    </row>
    <row r="4101" spans="2:55" x14ac:dyDescent="0.25">
      <c r="B4101" s="3"/>
      <c r="C4101" s="3"/>
      <c r="D4101" s="3"/>
      <c r="E4101" s="3"/>
      <c r="F4101" s="3"/>
      <c r="G4101" s="3"/>
      <c r="H4101" s="3"/>
      <c r="I4101" s="3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  <c r="AM4101"/>
      <c r="AN4101"/>
      <c r="AO4101"/>
      <c r="AP4101"/>
      <c r="AQ4101"/>
      <c r="AR4101"/>
      <c r="AS4101"/>
      <c r="AT4101"/>
      <c r="AU4101"/>
      <c r="AV4101"/>
      <c r="AW4101"/>
      <c r="AX4101"/>
      <c r="AY4101"/>
      <c r="AZ4101"/>
      <c r="BA4101"/>
      <c r="BB4101"/>
      <c r="BC4101"/>
    </row>
    <row r="4102" spans="2:55" x14ac:dyDescent="0.25">
      <c r="B4102" s="3"/>
      <c r="C4102" s="3"/>
      <c r="D4102" s="3"/>
      <c r="E4102" s="3"/>
      <c r="F4102" s="3"/>
      <c r="G4102" s="3"/>
      <c r="H4102" s="3"/>
      <c r="I4102" s="3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  <c r="AM4102"/>
      <c r="AN4102"/>
      <c r="AO4102"/>
      <c r="AP4102"/>
      <c r="AQ4102"/>
      <c r="AR4102"/>
      <c r="AS4102"/>
      <c r="AT4102"/>
      <c r="AU4102"/>
      <c r="AV4102"/>
      <c r="AW4102"/>
      <c r="AX4102"/>
      <c r="AY4102"/>
      <c r="AZ4102"/>
      <c r="BA4102"/>
      <c r="BB4102"/>
      <c r="BC4102"/>
    </row>
    <row r="4103" spans="2:55" x14ac:dyDescent="0.25">
      <c r="B4103" s="3"/>
      <c r="C4103" s="3"/>
      <c r="D4103" s="3"/>
      <c r="E4103" s="3"/>
      <c r="F4103" s="3"/>
      <c r="G4103" s="3"/>
      <c r="H4103" s="3"/>
      <c r="I4103" s="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  <c r="AM4103"/>
      <c r="AN4103"/>
      <c r="AO4103"/>
      <c r="AP4103"/>
      <c r="AQ4103"/>
      <c r="AR4103"/>
      <c r="AS4103"/>
      <c r="AT4103"/>
      <c r="AU4103"/>
      <c r="AV4103"/>
      <c r="AW4103"/>
      <c r="AX4103"/>
      <c r="AY4103"/>
      <c r="AZ4103"/>
      <c r="BA4103"/>
      <c r="BB4103"/>
      <c r="BC4103"/>
    </row>
    <row r="4104" spans="2:55" x14ac:dyDescent="0.25">
      <c r="B4104" s="3"/>
      <c r="C4104" s="3"/>
      <c r="D4104" s="3"/>
      <c r="E4104" s="3"/>
      <c r="F4104" s="3"/>
      <c r="G4104" s="3"/>
      <c r="H4104" s="3"/>
      <c r="I4104" s="3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  <c r="AM4104"/>
      <c r="AN4104"/>
      <c r="AO4104"/>
      <c r="AP4104"/>
      <c r="AQ4104"/>
      <c r="AR4104"/>
      <c r="AS4104"/>
      <c r="AT4104"/>
      <c r="AU4104"/>
      <c r="AV4104"/>
      <c r="AW4104"/>
      <c r="AX4104"/>
      <c r="AY4104"/>
      <c r="AZ4104"/>
      <c r="BA4104"/>
      <c r="BB4104"/>
      <c r="BC4104"/>
    </row>
    <row r="4105" spans="2:55" x14ac:dyDescent="0.25">
      <c r="B4105" s="3"/>
      <c r="C4105" s="3"/>
      <c r="D4105" s="3"/>
      <c r="E4105" s="3"/>
      <c r="F4105" s="3"/>
      <c r="G4105" s="3"/>
      <c r="H4105" s="3"/>
      <c r="I4105" s="3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  <c r="AM4105"/>
      <c r="AN4105"/>
      <c r="AO4105"/>
      <c r="AP4105"/>
      <c r="AQ4105"/>
      <c r="AR4105"/>
      <c r="AS4105"/>
      <c r="AT4105"/>
      <c r="AU4105"/>
      <c r="AV4105"/>
      <c r="AW4105"/>
      <c r="AX4105"/>
      <c r="AY4105"/>
      <c r="AZ4105"/>
      <c r="BA4105"/>
      <c r="BB4105"/>
      <c r="BC4105"/>
    </row>
    <row r="4106" spans="2:55" x14ac:dyDescent="0.25">
      <c r="B4106" s="3"/>
      <c r="C4106" s="3"/>
      <c r="D4106" s="3"/>
      <c r="E4106" s="3"/>
      <c r="F4106" s="3"/>
      <c r="G4106" s="3"/>
      <c r="H4106" s="3"/>
      <c r="I4106" s="3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  <c r="AM4106"/>
      <c r="AN4106"/>
      <c r="AO4106"/>
      <c r="AP4106"/>
      <c r="AQ4106"/>
      <c r="AR4106"/>
      <c r="AS4106"/>
      <c r="AT4106"/>
      <c r="AU4106"/>
      <c r="AV4106"/>
      <c r="AW4106"/>
      <c r="AX4106"/>
      <c r="AY4106"/>
      <c r="AZ4106"/>
      <c r="BA4106"/>
      <c r="BB4106"/>
      <c r="BC4106"/>
    </row>
    <row r="4107" spans="2:55" x14ac:dyDescent="0.25">
      <c r="B4107" s="3"/>
      <c r="C4107" s="3"/>
      <c r="D4107" s="3"/>
      <c r="E4107" s="3"/>
      <c r="F4107" s="3"/>
      <c r="G4107" s="3"/>
      <c r="H4107" s="3"/>
      <c r="I4107" s="3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  <c r="AM4107"/>
      <c r="AN4107"/>
      <c r="AO4107"/>
      <c r="AP4107"/>
      <c r="AQ4107"/>
      <c r="AR4107"/>
      <c r="AS4107"/>
      <c r="AT4107"/>
      <c r="AU4107"/>
      <c r="AV4107"/>
      <c r="AW4107"/>
      <c r="AX4107"/>
      <c r="AY4107"/>
      <c r="AZ4107"/>
      <c r="BA4107"/>
      <c r="BB4107"/>
      <c r="BC4107"/>
    </row>
    <row r="4108" spans="2:55" x14ac:dyDescent="0.25">
      <c r="B4108" s="3"/>
      <c r="C4108" s="3"/>
      <c r="D4108" s="3"/>
      <c r="E4108" s="3"/>
      <c r="F4108" s="3"/>
      <c r="G4108" s="3"/>
      <c r="H4108" s="3"/>
      <c r="I4108" s="3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  <c r="AM4108"/>
      <c r="AN4108"/>
      <c r="AO4108"/>
      <c r="AP4108"/>
      <c r="AQ4108"/>
      <c r="AR4108"/>
      <c r="AS4108"/>
      <c r="AT4108"/>
      <c r="AU4108"/>
      <c r="AV4108"/>
      <c r="AW4108"/>
      <c r="AX4108"/>
      <c r="AY4108"/>
      <c r="AZ4108"/>
      <c r="BA4108"/>
      <c r="BB4108"/>
      <c r="BC4108"/>
    </row>
    <row r="4109" spans="2:55" x14ac:dyDescent="0.25">
      <c r="B4109" s="3"/>
      <c r="C4109" s="3"/>
      <c r="D4109" s="3"/>
      <c r="E4109" s="3"/>
      <c r="F4109" s="3"/>
      <c r="G4109" s="3"/>
      <c r="H4109" s="3"/>
      <c r="I4109" s="3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  <c r="AM4109"/>
      <c r="AN4109"/>
      <c r="AO4109"/>
      <c r="AP4109"/>
      <c r="AQ4109"/>
      <c r="AR4109"/>
      <c r="AS4109"/>
      <c r="AT4109"/>
      <c r="AU4109"/>
      <c r="AV4109"/>
      <c r="AW4109"/>
      <c r="AX4109"/>
      <c r="AY4109"/>
      <c r="AZ4109"/>
      <c r="BA4109"/>
      <c r="BB4109"/>
      <c r="BC4109"/>
    </row>
    <row r="4110" spans="2:55" x14ac:dyDescent="0.25">
      <c r="B4110" s="3"/>
      <c r="C4110" s="3"/>
      <c r="D4110" s="3"/>
      <c r="E4110" s="3"/>
      <c r="F4110" s="3"/>
      <c r="G4110" s="3"/>
      <c r="H4110" s="3"/>
      <c r="I4110" s="3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  <c r="AX4110"/>
      <c r="AY4110"/>
      <c r="AZ4110"/>
      <c r="BA4110"/>
      <c r="BB4110"/>
      <c r="BC4110"/>
    </row>
    <row r="4111" spans="2:55" x14ac:dyDescent="0.25">
      <c r="B4111" s="3"/>
      <c r="C4111" s="3"/>
      <c r="D4111" s="3"/>
      <c r="E4111" s="3"/>
      <c r="F4111" s="3"/>
      <c r="G4111" s="3"/>
      <c r="H4111" s="3"/>
      <c r="I4111" s="3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  <c r="AM4111"/>
      <c r="AN4111"/>
      <c r="AO4111"/>
      <c r="AP4111"/>
      <c r="AQ4111"/>
      <c r="AR4111"/>
      <c r="AS4111"/>
      <c r="AT4111"/>
      <c r="AU4111"/>
      <c r="AV4111"/>
      <c r="AW4111"/>
      <c r="AX4111"/>
      <c r="AY4111"/>
      <c r="AZ4111"/>
      <c r="BA4111"/>
      <c r="BB4111"/>
      <c r="BC4111"/>
    </row>
    <row r="4112" spans="2:55" x14ac:dyDescent="0.25">
      <c r="B4112" s="3"/>
      <c r="C4112" s="3"/>
      <c r="D4112" s="3"/>
      <c r="E4112" s="3"/>
      <c r="F4112" s="3"/>
      <c r="G4112" s="3"/>
      <c r="H4112" s="3"/>
      <c r="I4112" s="3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  <c r="AM4112"/>
      <c r="AN4112"/>
      <c r="AO4112"/>
      <c r="AP4112"/>
      <c r="AQ4112"/>
      <c r="AR4112"/>
      <c r="AS4112"/>
      <c r="AT4112"/>
      <c r="AU4112"/>
      <c r="AV4112"/>
      <c r="AW4112"/>
      <c r="AX4112"/>
      <c r="AY4112"/>
      <c r="AZ4112"/>
      <c r="BA4112"/>
      <c r="BB4112"/>
      <c r="BC4112"/>
    </row>
    <row r="4113" spans="2:55" x14ac:dyDescent="0.25">
      <c r="B4113" s="3"/>
      <c r="C4113" s="3"/>
      <c r="D4113" s="3"/>
      <c r="E4113" s="3"/>
      <c r="F4113" s="3"/>
      <c r="G4113" s="3"/>
      <c r="H4113" s="3"/>
      <c r="I4113" s="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  <c r="AM4113"/>
      <c r="AN4113"/>
      <c r="AO4113"/>
      <c r="AP4113"/>
      <c r="AQ4113"/>
      <c r="AR4113"/>
      <c r="AS4113"/>
      <c r="AT4113"/>
      <c r="AU4113"/>
      <c r="AV4113"/>
      <c r="AW4113"/>
      <c r="AX4113"/>
      <c r="AY4113"/>
      <c r="AZ4113"/>
      <c r="BA4113"/>
      <c r="BB4113"/>
      <c r="BC4113"/>
    </row>
    <row r="4114" spans="2:55" x14ac:dyDescent="0.25">
      <c r="B4114" s="3"/>
      <c r="C4114" s="3"/>
      <c r="D4114" s="3"/>
      <c r="E4114" s="3"/>
      <c r="F4114" s="3"/>
      <c r="G4114" s="3"/>
      <c r="H4114" s="3"/>
      <c r="I4114" s="3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  <c r="AM4114"/>
      <c r="AN4114"/>
      <c r="AO4114"/>
      <c r="AP4114"/>
      <c r="AQ4114"/>
      <c r="AR4114"/>
      <c r="AS4114"/>
      <c r="AT4114"/>
      <c r="AU4114"/>
      <c r="AV4114"/>
      <c r="AW4114"/>
      <c r="AX4114"/>
      <c r="AY4114"/>
      <c r="AZ4114"/>
      <c r="BA4114"/>
      <c r="BB4114"/>
      <c r="BC4114"/>
    </row>
    <row r="4115" spans="2:55" x14ac:dyDescent="0.25">
      <c r="B4115" s="3"/>
      <c r="C4115" s="3"/>
      <c r="D4115" s="3"/>
      <c r="E4115" s="3"/>
      <c r="F4115" s="3"/>
      <c r="G4115" s="3"/>
      <c r="H4115" s="3"/>
      <c r="I4115" s="3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  <c r="AM4115"/>
      <c r="AN4115"/>
      <c r="AO4115"/>
      <c r="AP4115"/>
      <c r="AQ4115"/>
      <c r="AR4115"/>
      <c r="AS4115"/>
      <c r="AT4115"/>
      <c r="AU4115"/>
      <c r="AV4115"/>
      <c r="AW4115"/>
      <c r="AX4115"/>
      <c r="AY4115"/>
      <c r="AZ4115"/>
      <c r="BA4115"/>
      <c r="BB4115"/>
      <c r="BC4115"/>
    </row>
    <row r="4116" spans="2:55" x14ac:dyDescent="0.25">
      <c r="B4116" s="3"/>
      <c r="C4116" s="3"/>
      <c r="D4116" s="3"/>
      <c r="E4116" s="3"/>
      <c r="F4116" s="3"/>
      <c r="G4116" s="3"/>
      <c r="H4116" s="3"/>
      <c r="I4116" s="3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  <c r="AM4116"/>
      <c r="AN4116"/>
      <c r="AO4116"/>
      <c r="AP4116"/>
      <c r="AQ4116"/>
      <c r="AR4116"/>
      <c r="AS4116"/>
      <c r="AT4116"/>
      <c r="AU4116"/>
      <c r="AV4116"/>
      <c r="AW4116"/>
      <c r="AX4116"/>
      <c r="AY4116"/>
      <c r="AZ4116"/>
      <c r="BA4116"/>
      <c r="BB4116"/>
      <c r="BC4116"/>
    </row>
    <row r="4117" spans="2:55" x14ac:dyDescent="0.25">
      <c r="B4117" s="3"/>
      <c r="C4117" s="3"/>
      <c r="D4117" s="3"/>
      <c r="E4117" s="3"/>
      <c r="F4117" s="3"/>
      <c r="G4117" s="3"/>
      <c r="H4117" s="3"/>
      <c r="I4117" s="3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  <c r="AM4117"/>
      <c r="AN4117"/>
      <c r="AO4117"/>
      <c r="AP4117"/>
      <c r="AQ4117"/>
      <c r="AR4117"/>
      <c r="AS4117"/>
      <c r="AT4117"/>
      <c r="AU4117"/>
      <c r="AV4117"/>
      <c r="AW4117"/>
      <c r="AX4117"/>
      <c r="AY4117"/>
      <c r="AZ4117"/>
      <c r="BA4117"/>
      <c r="BB4117"/>
      <c r="BC4117"/>
    </row>
    <row r="4118" spans="2:55" x14ac:dyDescent="0.25">
      <c r="B4118" s="3"/>
      <c r="C4118" s="3"/>
      <c r="D4118" s="3"/>
      <c r="E4118" s="3"/>
      <c r="F4118" s="3"/>
      <c r="G4118" s="3"/>
      <c r="H4118" s="3"/>
      <c r="I4118" s="3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  <c r="AM4118"/>
      <c r="AN4118"/>
      <c r="AO4118"/>
      <c r="AP4118"/>
      <c r="AQ4118"/>
      <c r="AR4118"/>
      <c r="AS4118"/>
      <c r="AT4118"/>
      <c r="AU4118"/>
      <c r="AV4118"/>
      <c r="AW4118"/>
      <c r="AX4118"/>
      <c r="AY4118"/>
      <c r="AZ4118"/>
      <c r="BA4118"/>
      <c r="BB4118"/>
      <c r="BC4118"/>
    </row>
    <row r="4119" spans="2:55" x14ac:dyDescent="0.25">
      <c r="B4119" s="3"/>
      <c r="C4119" s="3"/>
      <c r="D4119" s="3"/>
      <c r="E4119" s="3"/>
      <c r="F4119" s="3"/>
      <c r="G4119" s="3"/>
      <c r="H4119" s="3"/>
      <c r="I4119" s="3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  <c r="AM4119"/>
      <c r="AN4119"/>
      <c r="AO4119"/>
      <c r="AP4119"/>
      <c r="AQ4119"/>
      <c r="AR4119"/>
      <c r="AS4119"/>
      <c r="AT4119"/>
      <c r="AU4119"/>
      <c r="AV4119"/>
      <c r="AW4119"/>
      <c r="AX4119"/>
      <c r="AY4119"/>
      <c r="AZ4119"/>
      <c r="BA4119"/>
      <c r="BB4119"/>
      <c r="BC4119"/>
    </row>
    <row r="4120" spans="2:55" x14ac:dyDescent="0.25">
      <c r="B4120" s="3"/>
      <c r="C4120" s="3"/>
      <c r="D4120" s="3"/>
      <c r="E4120" s="3"/>
      <c r="F4120" s="3"/>
      <c r="G4120" s="3"/>
      <c r="H4120" s="3"/>
      <c r="I4120" s="3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  <c r="AM4120"/>
      <c r="AN4120"/>
      <c r="AO4120"/>
      <c r="AP4120"/>
      <c r="AQ4120"/>
      <c r="AR4120"/>
      <c r="AS4120"/>
      <c r="AT4120"/>
      <c r="AU4120"/>
      <c r="AV4120"/>
      <c r="AW4120"/>
      <c r="AX4120"/>
      <c r="AY4120"/>
      <c r="AZ4120"/>
      <c r="BA4120"/>
      <c r="BB4120"/>
      <c r="BC4120"/>
    </row>
    <row r="4121" spans="2:55" x14ac:dyDescent="0.25">
      <c r="B4121" s="3"/>
      <c r="C4121" s="3"/>
      <c r="D4121" s="3"/>
      <c r="E4121" s="3"/>
      <c r="F4121" s="3"/>
      <c r="G4121" s="3"/>
      <c r="H4121" s="3"/>
      <c r="I4121" s="3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  <c r="AM4121"/>
      <c r="AN4121"/>
      <c r="AO4121"/>
      <c r="AP4121"/>
      <c r="AQ4121"/>
      <c r="AR4121"/>
      <c r="AS4121"/>
      <c r="AT4121"/>
      <c r="AU4121"/>
      <c r="AV4121"/>
      <c r="AW4121"/>
      <c r="AX4121"/>
      <c r="AY4121"/>
      <c r="AZ4121"/>
      <c r="BA4121"/>
      <c r="BB4121"/>
      <c r="BC4121"/>
    </row>
    <row r="4122" spans="2:55" x14ac:dyDescent="0.25">
      <c r="B4122" s="3"/>
      <c r="C4122" s="3"/>
      <c r="D4122" s="3"/>
      <c r="E4122" s="3"/>
      <c r="F4122" s="3"/>
      <c r="G4122" s="3"/>
      <c r="H4122" s="3"/>
      <c r="I4122" s="3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  <c r="AM4122"/>
      <c r="AN4122"/>
      <c r="AO4122"/>
      <c r="AP4122"/>
      <c r="AQ4122"/>
      <c r="AR4122"/>
      <c r="AS4122"/>
      <c r="AT4122"/>
      <c r="AU4122"/>
      <c r="AV4122"/>
      <c r="AW4122"/>
      <c r="AX4122"/>
      <c r="AY4122"/>
      <c r="AZ4122"/>
      <c r="BA4122"/>
      <c r="BB4122"/>
      <c r="BC4122"/>
    </row>
    <row r="4123" spans="2:55" x14ac:dyDescent="0.25">
      <c r="B4123" s="3"/>
      <c r="C4123" s="3"/>
      <c r="D4123" s="3"/>
      <c r="E4123" s="3"/>
      <c r="F4123" s="3"/>
      <c r="G4123" s="3"/>
      <c r="H4123" s="3"/>
      <c r="I4123" s="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  <c r="AM4123"/>
      <c r="AN4123"/>
      <c r="AO4123"/>
      <c r="AP4123"/>
      <c r="AQ4123"/>
      <c r="AR4123"/>
      <c r="AS4123"/>
      <c r="AT4123"/>
      <c r="AU4123"/>
      <c r="AV4123"/>
      <c r="AW4123"/>
      <c r="AX4123"/>
      <c r="AY4123"/>
      <c r="AZ4123"/>
      <c r="BA4123"/>
      <c r="BB4123"/>
      <c r="BC4123"/>
    </row>
    <row r="4124" spans="2:55" x14ac:dyDescent="0.25">
      <c r="B4124" s="3"/>
      <c r="C4124" s="3"/>
      <c r="D4124" s="3"/>
      <c r="E4124" s="3"/>
      <c r="F4124" s="3"/>
      <c r="G4124" s="3"/>
      <c r="H4124" s="3"/>
      <c r="I4124" s="3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  <c r="AM4124"/>
      <c r="AN4124"/>
      <c r="AO4124"/>
      <c r="AP4124"/>
      <c r="AQ4124"/>
      <c r="AR4124"/>
      <c r="AS4124"/>
      <c r="AT4124"/>
      <c r="AU4124"/>
      <c r="AV4124"/>
      <c r="AW4124"/>
      <c r="AX4124"/>
      <c r="AY4124"/>
      <c r="AZ4124"/>
      <c r="BA4124"/>
      <c r="BB4124"/>
      <c r="BC4124"/>
    </row>
    <row r="4125" spans="2:55" x14ac:dyDescent="0.25">
      <c r="B4125" s="3"/>
      <c r="C4125" s="3"/>
      <c r="D4125" s="3"/>
      <c r="E4125" s="3"/>
      <c r="F4125" s="3"/>
      <c r="G4125" s="3"/>
      <c r="H4125" s="3"/>
      <c r="I4125" s="3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  <c r="AM4125"/>
      <c r="AN4125"/>
      <c r="AO4125"/>
      <c r="AP4125"/>
      <c r="AQ4125"/>
      <c r="AR4125"/>
      <c r="AS4125"/>
      <c r="AT4125"/>
      <c r="AU4125"/>
      <c r="AV4125"/>
      <c r="AW4125"/>
      <c r="AX4125"/>
      <c r="AY4125"/>
      <c r="AZ4125"/>
      <c r="BA4125"/>
      <c r="BB4125"/>
      <c r="BC4125"/>
    </row>
    <row r="4126" spans="2:55" x14ac:dyDescent="0.25">
      <c r="B4126" s="3"/>
      <c r="C4126" s="3"/>
      <c r="D4126" s="3"/>
      <c r="E4126" s="3"/>
      <c r="F4126" s="3"/>
      <c r="G4126" s="3"/>
      <c r="H4126" s="3"/>
      <c r="I4126" s="3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  <c r="AM4126"/>
      <c r="AN4126"/>
      <c r="AO4126"/>
      <c r="AP4126"/>
      <c r="AQ4126"/>
      <c r="AR4126"/>
      <c r="AS4126"/>
      <c r="AT4126"/>
      <c r="AU4126"/>
      <c r="AV4126"/>
      <c r="AW4126"/>
      <c r="AX4126"/>
      <c r="AY4126"/>
      <c r="AZ4126"/>
      <c r="BA4126"/>
      <c r="BB4126"/>
      <c r="BC4126"/>
    </row>
    <row r="4127" spans="2:55" x14ac:dyDescent="0.25">
      <c r="B4127" s="3"/>
      <c r="C4127" s="3"/>
      <c r="D4127" s="3"/>
      <c r="E4127" s="3"/>
      <c r="F4127" s="3"/>
      <c r="G4127" s="3"/>
      <c r="H4127" s="3"/>
      <c r="I4127" s="3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  <c r="AM4127"/>
      <c r="AN4127"/>
      <c r="AO4127"/>
      <c r="AP4127"/>
      <c r="AQ4127"/>
      <c r="AR4127"/>
      <c r="AS4127"/>
      <c r="AT4127"/>
      <c r="AU4127"/>
      <c r="AV4127"/>
      <c r="AW4127"/>
      <c r="AX4127"/>
      <c r="AY4127"/>
      <c r="AZ4127"/>
      <c r="BA4127"/>
      <c r="BB4127"/>
      <c r="BC4127"/>
    </row>
    <row r="4128" spans="2:55" x14ac:dyDescent="0.25">
      <c r="B4128" s="3"/>
      <c r="C4128" s="3"/>
      <c r="D4128" s="3"/>
      <c r="E4128" s="3"/>
      <c r="F4128" s="3"/>
      <c r="G4128" s="3"/>
      <c r="H4128" s="3"/>
      <c r="I4128" s="3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  <c r="AM4128"/>
      <c r="AN4128"/>
      <c r="AO4128"/>
      <c r="AP4128"/>
      <c r="AQ4128"/>
      <c r="AR4128"/>
      <c r="AS4128"/>
      <c r="AT4128"/>
      <c r="AU4128"/>
      <c r="AV4128"/>
      <c r="AW4128"/>
      <c r="AX4128"/>
      <c r="AY4128"/>
      <c r="AZ4128"/>
      <c r="BA4128"/>
      <c r="BB4128"/>
      <c r="BC4128"/>
    </row>
    <row r="4129" spans="2:55" x14ac:dyDescent="0.25">
      <c r="B4129" s="3"/>
      <c r="C4129" s="3"/>
      <c r="D4129" s="3"/>
      <c r="E4129" s="3"/>
      <c r="F4129" s="3"/>
      <c r="G4129" s="3"/>
      <c r="H4129" s="3"/>
      <c r="I4129" s="3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  <c r="AM4129"/>
      <c r="AN4129"/>
      <c r="AO4129"/>
      <c r="AP4129"/>
      <c r="AQ4129"/>
      <c r="AR4129"/>
      <c r="AS4129"/>
      <c r="AT4129"/>
      <c r="AU4129"/>
      <c r="AV4129"/>
      <c r="AW4129"/>
      <c r="AX4129"/>
      <c r="AY4129"/>
      <c r="AZ4129"/>
      <c r="BA4129"/>
      <c r="BB4129"/>
      <c r="BC4129"/>
    </row>
    <row r="4130" spans="2:55" x14ac:dyDescent="0.25">
      <c r="B4130" s="3"/>
      <c r="C4130" s="3"/>
      <c r="D4130" s="3"/>
      <c r="E4130" s="3"/>
      <c r="F4130" s="3"/>
      <c r="G4130" s="3"/>
      <c r="H4130" s="3"/>
      <c r="I4130" s="3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  <c r="AM4130"/>
      <c r="AN4130"/>
      <c r="AO4130"/>
      <c r="AP4130"/>
      <c r="AQ4130"/>
      <c r="AR4130"/>
      <c r="AS4130"/>
      <c r="AT4130"/>
      <c r="AU4130"/>
      <c r="AV4130"/>
      <c r="AW4130"/>
      <c r="AX4130"/>
      <c r="AY4130"/>
      <c r="AZ4130"/>
      <c r="BA4130"/>
      <c r="BB4130"/>
      <c r="BC4130"/>
    </row>
    <row r="4131" spans="2:55" x14ac:dyDescent="0.25">
      <c r="B4131" s="3"/>
      <c r="C4131" s="3"/>
      <c r="D4131" s="3"/>
      <c r="E4131" s="3"/>
      <c r="F4131" s="3"/>
      <c r="G4131" s="3"/>
      <c r="H4131" s="3"/>
      <c r="I4131" s="3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  <c r="AM4131"/>
      <c r="AN4131"/>
      <c r="AO4131"/>
      <c r="AP4131"/>
      <c r="AQ4131"/>
      <c r="AR4131"/>
      <c r="AS4131"/>
      <c r="AT4131"/>
      <c r="AU4131"/>
      <c r="AV4131"/>
      <c r="AW4131"/>
      <c r="AX4131"/>
      <c r="AY4131"/>
      <c r="AZ4131"/>
      <c r="BA4131"/>
      <c r="BB4131"/>
      <c r="BC4131"/>
    </row>
    <row r="4132" spans="2:55" x14ac:dyDescent="0.25">
      <c r="B4132" s="3"/>
      <c r="C4132" s="3"/>
      <c r="D4132" s="3"/>
      <c r="E4132" s="3"/>
      <c r="F4132" s="3"/>
      <c r="G4132" s="3"/>
      <c r="H4132" s="3"/>
      <c r="I4132" s="3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  <c r="AM4132"/>
      <c r="AN4132"/>
      <c r="AO4132"/>
      <c r="AP4132"/>
      <c r="AQ4132"/>
      <c r="AR4132"/>
      <c r="AS4132"/>
      <c r="AT4132"/>
      <c r="AU4132"/>
      <c r="AV4132"/>
      <c r="AW4132"/>
      <c r="AX4132"/>
      <c r="AY4132"/>
      <c r="AZ4132"/>
      <c r="BA4132"/>
      <c r="BB4132"/>
      <c r="BC4132"/>
    </row>
    <row r="4133" spans="2:55" x14ac:dyDescent="0.25">
      <c r="B4133" s="3"/>
      <c r="C4133" s="3"/>
      <c r="D4133" s="3"/>
      <c r="E4133" s="3"/>
      <c r="F4133" s="3"/>
      <c r="G4133" s="3"/>
      <c r="H4133" s="3"/>
      <c r="I4133" s="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  <c r="AM4133"/>
      <c r="AN4133"/>
      <c r="AO4133"/>
      <c r="AP4133"/>
      <c r="AQ4133"/>
      <c r="AR4133"/>
      <c r="AS4133"/>
      <c r="AT4133"/>
      <c r="AU4133"/>
      <c r="AV4133"/>
      <c r="AW4133"/>
      <c r="AX4133"/>
      <c r="AY4133"/>
      <c r="AZ4133"/>
      <c r="BA4133"/>
      <c r="BB4133"/>
      <c r="BC4133"/>
    </row>
    <row r="4134" spans="2:55" x14ac:dyDescent="0.25">
      <c r="B4134" s="3"/>
      <c r="C4134" s="3"/>
      <c r="D4134" s="3"/>
      <c r="E4134" s="3"/>
      <c r="F4134" s="3"/>
      <c r="G4134" s="3"/>
      <c r="H4134" s="3"/>
      <c r="I4134" s="3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  <c r="AM4134"/>
      <c r="AN4134"/>
      <c r="AO4134"/>
      <c r="AP4134"/>
      <c r="AQ4134"/>
      <c r="AR4134"/>
      <c r="AS4134"/>
      <c r="AT4134"/>
      <c r="AU4134"/>
      <c r="AV4134"/>
      <c r="AW4134"/>
      <c r="AX4134"/>
      <c r="AY4134"/>
      <c r="AZ4134"/>
      <c r="BA4134"/>
      <c r="BB4134"/>
      <c r="BC4134"/>
    </row>
    <row r="4135" spans="2:55" x14ac:dyDescent="0.25">
      <c r="B4135" s="3"/>
      <c r="C4135" s="3"/>
      <c r="D4135" s="3"/>
      <c r="E4135" s="3"/>
      <c r="F4135" s="3"/>
      <c r="G4135" s="3"/>
      <c r="H4135" s="3"/>
      <c r="I4135" s="3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  <c r="AM4135"/>
      <c r="AN4135"/>
      <c r="AO4135"/>
      <c r="AP4135"/>
      <c r="AQ4135"/>
      <c r="AR4135"/>
      <c r="AS4135"/>
      <c r="AT4135"/>
      <c r="AU4135"/>
      <c r="AV4135"/>
      <c r="AW4135"/>
      <c r="AX4135"/>
      <c r="AY4135"/>
      <c r="AZ4135"/>
      <c r="BA4135"/>
      <c r="BB4135"/>
      <c r="BC4135"/>
    </row>
    <row r="4136" spans="2:55" x14ac:dyDescent="0.25">
      <c r="B4136" s="3"/>
      <c r="C4136" s="3"/>
      <c r="D4136" s="3"/>
      <c r="E4136" s="3"/>
      <c r="F4136" s="3"/>
      <c r="G4136" s="3"/>
      <c r="H4136" s="3"/>
      <c r="I4136" s="3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  <c r="AX4136"/>
      <c r="AY4136"/>
      <c r="AZ4136"/>
      <c r="BA4136"/>
      <c r="BB4136"/>
      <c r="BC4136"/>
    </row>
    <row r="4137" spans="2:55" x14ac:dyDescent="0.25">
      <c r="B4137" s="3"/>
      <c r="C4137" s="3"/>
      <c r="D4137" s="3"/>
      <c r="E4137" s="3"/>
      <c r="F4137" s="3"/>
      <c r="G4137" s="3"/>
      <c r="H4137" s="3"/>
      <c r="I4137" s="3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  <c r="AM4137"/>
      <c r="AN4137"/>
      <c r="AO4137"/>
      <c r="AP4137"/>
      <c r="AQ4137"/>
      <c r="AR4137"/>
      <c r="AS4137"/>
      <c r="AT4137"/>
      <c r="AU4137"/>
      <c r="AV4137"/>
      <c r="AW4137"/>
      <c r="AX4137"/>
      <c r="AY4137"/>
      <c r="AZ4137"/>
      <c r="BA4137"/>
      <c r="BB4137"/>
      <c r="BC4137"/>
    </row>
    <row r="4138" spans="2:55" x14ac:dyDescent="0.25">
      <c r="B4138" s="3"/>
      <c r="C4138" s="3"/>
      <c r="D4138" s="3"/>
      <c r="E4138" s="3"/>
      <c r="F4138" s="3"/>
      <c r="G4138" s="3"/>
      <c r="H4138" s="3"/>
      <c r="I4138" s="3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  <c r="AM4138"/>
      <c r="AN4138"/>
      <c r="AO4138"/>
      <c r="AP4138"/>
      <c r="AQ4138"/>
      <c r="AR4138"/>
      <c r="AS4138"/>
      <c r="AT4138"/>
      <c r="AU4138"/>
      <c r="AV4138"/>
      <c r="AW4138"/>
      <c r="AX4138"/>
      <c r="AY4138"/>
      <c r="AZ4138"/>
      <c r="BA4138"/>
      <c r="BB4138"/>
      <c r="BC4138"/>
    </row>
    <row r="4139" spans="2:55" x14ac:dyDescent="0.25">
      <c r="B4139" s="3"/>
      <c r="C4139" s="3"/>
      <c r="D4139" s="3"/>
      <c r="E4139" s="3"/>
      <c r="F4139" s="3"/>
      <c r="G4139" s="3"/>
      <c r="H4139" s="3"/>
      <c r="I4139" s="3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  <c r="AM4139"/>
      <c r="AN4139"/>
      <c r="AO4139"/>
      <c r="AP4139"/>
      <c r="AQ4139"/>
      <c r="AR4139"/>
      <c r="AS4139"/>
      <c r="AT4139"/>
      <c r="AU4139"/>
      <c r="AV4139"/>
      <c r="AW4139"/>
      <c r="AX4139"/>
      <c r="AY4139"/>
      <c r="AZ4139"/>
      <c r="BA4139"/>
      <c r="BB4139"/>
      <c r="BC4139"/>
    </row>
    <row r="4140" spans="2:55" x14ac:dyDescent="0.25">
      <c r="B4140" s="3"/>
      <c r="C4140" s="3"/>
      <c r="D4140" s="3"/>
      <c r="E4140" s="3"/>
      <c r="F4140" s="3"/>
      <c r="G4140" s="3"/>
      <c r="H4140" s="3"/>
      <c r="I4140" s="3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  <c r="AM4140"/>
      <c r="AN4140"/>
      <c r="AO4140"/>
      <c r="AP4140"/>
      <c r="AQ4140"/>
      <c r="AR4140"/>
      <c r="AS4140"/>
      <c r="AT4140"/>
      <c r="AU4140"/>
      <c r="AV4140"/>
      <c r="AW4140"/>
      <c r="AX4140"/>
      <c r="AY4140"/>
      <c r="AZ4140"/>
      <c r="BA4140"/>
      <c r="BB4140"/>
      <c r="BC4140"/>
    </row>
    <row r="4141" spans="2:55" x14ac:dyDescent="0.25">
      <c r="B4141" s="3"/>
      <c r="C4141" s="3"/>
      <c r="D4141" s="3"/>
      <c r="E4141" s="3"/>
      <c r="F4141" s="3"/>
      <c r="G4141" s="3"/>
      <c r="H4141" s="3"/>
      <c r="I4141" s="3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  <c r="AM4141"/>
      <c r="AN4141"/>
      <c r="AO4141"/>
      <c r="AP4141"/>
      <c r="AQ4141"/>
      <c r="AR4141"/>
      <c r="AS4141"/>
      <c r="AT4141"/>
      <c r="AU4141"/>
      <c r="AV4141"/>
      <c r="AW4141"/>
      <c r="AX4141"/>
      <c r="AY4141"/>
      <c r="AZ4141"/>
      <c r="BA4141"/>
      <c r="BB4141"/>
      <c r="BC4141"/>
    </row>
    <row r="4142" spans="2:55" x14ac:dyDescent="0.25">
      <c r="B4142" s="3"/>
      <c r="C4142" s="3"/>
      <c r="D4142" s="3"/>
      <c r="E4142" s="3"/>
      <c r="F4142" s="3"/>
      <c r="G4142" s="3"/>
      <c r="H4142" s="3"/>
      <c r="I4142" s="3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  <c r="AM4142"/>
      <c r="AN4142"/>
      <c r="AO4142"/>
      <c r="AP4142"/>
      <c r="AQ4142"/>
      <c r="AR4142"/>
      <c r="AS4142"/>
      <c r="AT4142"/>
      <c r="AU4142"/>
      <c r="AV4142"/>
      <c r="AW4142"/>
      <c r="AX4142"/>
      <c r="AY4142"/>
      <c r="AZ4142"/>
      <c r="BA4142"/>
      <c r="BB4142"/>
      <c r="BC4142"/>
    </row>
    <row r="4143" spans="2:55" x14ac:dyDescent="0.25">
      <c r="B4143" s="3"/>
      <c r="C4143" s="3"/>
      <c r="D4143" s="3"/>
      <c r="E4143" s="3"/>
      <c r="F4143" s="3"/>
      <c r="G4143" s="3"/>
      <c r="H4143" s="3"/>
      <c r="I4143" s="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  <c r="AM4143"/>
      <c r="AN4143"/>
      <c r="AO4143"/>
      <c r="AP4143"/>
      <c r="AQ4143"/>
      <c r="AR4143"/>
      <c r="AS4143"/>
      <c r="AT4143"/>
      <c r="AU4143"/>
      <c r="AV4143"/>
      <c r="AW4143"/>
      <c r="AX4143"/>
      <c r="AY4143"/>
      <c r="AZ4143"/>
      <c r="BA4143"/>
      <c r="BB4143"/>
      <c r="BC4143"/>
    </row>
    <row r="4144" spans="2:55" x14ac:dyDescent="0.25">
      <c r="B4144" s="3"/>
      <c r="C4144" s="3"/>
      <c r="D4144" s="3"/>
      <c r="E4144" s="3"/>
      <c r="F4144" s="3"/>
      <c r="G4144" s="3"/>
      <c r="H4144" s="3"/>
      <c r="I4144" s="3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  <c r="AM4144"/>
      <c r="AN4144"/>
      <c r="AO4144"/>
      <c r="AP4144"/>
      <c r="AQ4144"/>
      <c r="AR4144"/>
      <c r="AS4144"/>
      <c r="AT4144"/>
      <c r="AU4144"/>
      <c r="AV4144"/>
      <c r="AW4144"/>
      <c r="AX4144"/>
      <c r="AY4144"/>
      <c r="AZ4144"/>
      <c r="BA4144"/>
      <c r="BB4144"/>
      <c r="BC4144"/>
    </row>
    <row r="4145" spans="2:55" x14ac:dyDescent="0.25">
      <c r="B4145" s="3"/>
      <c r="C4145" s="3"/>
      <c r="D4145" s="3"/>
      <c r="E4145" s="3"/>
      <c r="F4145" s="3"/>
      <c r="G4145" s="3"/>
      <c r="H4145" s="3"/>
      <c r="I4145" s="3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  <c r="AM4145"/>
      <c r="AN4145"/>
      <c r="AO4145"/>
      <c r="AP4145"/>
      <c r="AQ4145"/>
      <c r="AR4145"/>
      <c r="AS4145"/>
      <c r="AT4145"/>
      <c r="AU4145"/>
      <c r="AV4145"/>
      <c r="AW4145"/>
      <c r="AX4145"/>
      <c r="AY4145"/>
      <c r="AZ4145"/>
      <c r="BA4145"/>
      <c r="BB4145"/>
      <c r="BC4145"/>
    </row>
    <row r="4146" spans="2:55" x14ac:dyDescent="0.25">
      <c r="B4146" s="3"/>
      <c r="C4146" s="3"/>
      <c r="D4146" s="3"/>
      <c r="E4146" s="3"/>
      <c r="F4146" s="3"/>
      <c r="G4146" s="3"/>
      <c r="H4146" s="3"/>
      <c r="I4146" s="3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  <c r="AM4146"/>
      <c r="AN4146"/>
      <c r="AO4146"/>
      <c r="AP4146"/>
      <c r="AQ4146"/>
      <c r="AR4146"/>
      <c r="AS4146"/>
      <c r="AT4146"/>
      <c r="AU4146"/>
      <c r="AV4146"/>
      <c r="AW4146"/>
      <c r="AX4146"/>
      <c r="AY4146"/>
      <c r="AZ4146"/>
      <c r="BA4146"/>
      <c r="BB4146"/>
      <c r="BC4146"/>
    </row>
    <row r="4147" spans="2:55" x14ac:dyDescent="0.25">
      <c r="B4147" s="3"/>
      <c r="C4147" s="3"/>
      <c r="D4147" s="3"/>
      <c r="E4147" s="3"/>
      <c r="F4147" s="3"/>
      <c r="G4147" s="3"/>
      <c r="H4147" s="3"/>
      <c r="I4147" s="3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  <c r="AM4147"/>
      <c r="AN4147"/>
      <c r="AO4147"/>
      <c r="AP4147"/>
      <c r="AQ4147"/>
      <c r="AR4147"/>
      <c r="AS4147"/>
      <c r="AT4147"/>
      <c r="AU4147"/>
      <c r="AV4147"/>
      <c r="AW4147"/>
      <c r="AX4147"/>
      <c r="AY4147"/>
      <c r="AZ4147"/>
      <c r="BA4147"/>
      <c r="BB4147"/>
      <c r="BC4147"/>
    </row>
    <row r="4148" spans="2:55" x14ac:dyDescent="0.25">
      <c r="B4148" s="3"/>
      <c r="C4148" s="3"/>
      <c r="D4148" s="3"/>
      <c r="E4148" s="3"/>
      <c r="F4148" s="3"/>
      <c r="G4148" s="3"/>
      <c r="H4148" s="3"/>
      <c r="I4148" s="3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  <c r="AM4148"/>
      <c r="AN4148"/>
      <c r="AO4148"/>
      <c r="AP4148"/>
      <c r="AQ4148"/>
      <c r="AR4148"/>
      <c r="AS4148"/>
      <c r="AT4148"/>
      <c r="AU4148"/>
      <c r="AV4148"/>
      <c r="AW4148"/>
      <c r="AX4148"/>
      <c r="AY4148"/>
      <c r="AZ4148"/>
      <c r="BA4148"/>
      <c r="BB4148"/>
      <c r="BC4148"/>
    </row>
    <row r="4149" spans="2:55" x14ac:dyDescent="0.25">
      <c r="B4149" s="3"/>
      <c r="C4149" s="3"/>
      <c r="D4149" s="3"/>
      <c r="E4149" s="3"/>
      <c r="F4149" s="3"/>
      <c r="G4149" s="3"/>
      <c r="H4149" s="3"/>
      <c r="I4149" s="3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  <c r="AM4149"/>
      <c r="AN4149"/>
      <c r="AO4149"/>
      <c r="AP4149"/>
      <c r="AQ4149"/>
      <c r="AR4149"/>
      <c r="AS4149"/>
      <c r="AT4149"/>
      <c r="AU4149"/>
      <c r="AV4149"/>
      <c r="AW4149"/>
      <c r="AX4149"/>
      <c r="AY4149"/>
      <c r="AZ4149"/>
      <c r="BA4149"/>
      <c r="BB4149"/>
      <c r="BC4149"/>
    </row>
    <row r="4150" spans="2:55" x14ac:dyDescent="0.25">
      <c r="B4150" s="3"/>
      <c r="C4150" s="3"/>
      <c r="D4150" s="3"/>
      <c r="E4150" s="3"/>
      <c r="F4150" s="3"/>
      <c r="G4150" s="3"/>
      <c r="H4150" s="3"/>
      <c r="I4150" s="3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  <c r="AM4150"/>
      <c r="AN4150"/>
      <c r="AO4150"/>
      <c r="AP4150"/>
      <c r="AQ4150"/>
      <c r="AR4150"/>
      <c r="AS4150"/>
      <c r="AT4150"/>
      <c r="AU4150"/>
      <c r="AV4150"/>
      <c r="AW4150"/>
      <c r="AX4150"/>
      <c r="AY4150"/>
      <c r="AZ4150"/>
      <c r="BA4150"/>
      <c r="BB4150"/>
      <c r="BC4150"/>
    </row>
    <row r="4151" spans="2:55" x14ac:dyDescent="0.25">
      <c r="B4151" s="3"/>
      <c r="C4151" s="3"/>
      <c r="D4151" s="3"/>
      <c r="E4151" s="3"/>
      <c r="F4151" s="3"/>
      <c r="G4151" s="3"/>
      <c r="H4151" s="3"/>
      <c r="I4151" s="3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  <c r="AM4151"/>
      <c r="AN4151"/>
      <c r="AO4151"/>
      <c r="AP4151"/>
      <c r="AQ4151"/>
      <c r="AR4151"/>
      <c r="AS4151"/>
      <c r="AT4151"/>
      <c r="AU4151"/>
      <c r="AV4151"/>
      <c r="AW4151"/>
      <c r="AX4151"/>
      <c r="AY4151"/>
      <c r="AZ4151"/>
      <c r="BA4151"/>
      <c r="BB4151"/>
      <c r="BC4151"/>
    </row>
    <row r="4152" spans="2:55" x14ac:dyDescent="0.25">
      <c r="B4152" s="3"/>
      <c r="C4152" s="3"/>
      <c r="D4152" s="3"/>
      <c r="E4152" s="3"/>
      <c r="F4152" s="3"/>
      <c r="G4152" s="3"/>
      <c r="H4152" s="3"/>
      <c r="I4152" s="3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  <c r="AM4152"/>
      <c r="AN4152"/>
      <c r="AO4152"/>
      <c r="AP4152"/>
      <c r="AQ4152"/>
      <c r="AR4152"/>
      <c r="AS4152"/>
      <c r="AT4152"/>
      <c r="AU4152"/>
      <c r="AV4152"/>
      <c r="AW4152"/>
      <c r="AX4152"/>
      <c r="AY4152"/>
      <c r="AZ4152"/>
      <c r="BA4152"/>
      <c r="BB4152"/>
      <c r="BC4152"/>
    </row>
    <row r="4153" spans="2:55" x14ac:dyDescent="0.25">
      <c r="B4153" s="3"/>
      <c r="C4153" s="3"/>
      <c r="D4153" s="3"/>
      <c r="E4153" s="3"/>
      <c r="F4153" s="3"/>
      <c r="G4153" s="3"/>
      <c r="H4153" s="3"/>
      <c r="I4153" s="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  <c r="AM4153"/>
      <c r="AN4153"/>
      <c r="AO4153"/>
      <c r="AP4153"/>
      <c r="AQ4153"/>
      <c r="AR4153"/>
      <c r="AS4153"/>
      <c r="AT4153"/>
      <c r="AU4153"/>
      <c r="AV4153"/>
      <c r="AW4153"/>
      <c r="AX4153"/>
      <c r="AY4153"/>
      <c r="AZ4153"/>
      <c r="BA4153"/>
      <c r="BB4153"/>
      <c r="BC4153"/>
    </row>
    <row r="4154" spans="2:55" x14ac:dyDescent="0.25">
      <c r="B4154" s="3"/>
      <c r="C4154" s="3"/>
      <c r="D4154" s="3"/>
      <c r="E4154" s="3"/>
      <c r="F4154" s="3"/>
      <c r="G4154" s="3"/>
      <c r="H4154" s="3"/>
      <c r="I4154" s="3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  <c r="AM4154"/>
      <c r="AN4154"/>
      <c r="AO4154"/>
      <c r="AP4154"/>
      <c r="AQ4154"/>
      <c r="AR4154"/>
      <c r="AS4154"/>
      <c r="AT4154"/>
      <c r="AU4154"/>
      <c r="AV4154"/>
      <c r="AW4154"/>
      <c r="AX4154"/>
      <c r="AY4154"/>
      <c r="AZ4154"/>
      <c r="BA4154"/>
      <c r="BB4154"/>
      <c r="BC4154"/>
    </row>
    <row r="4155" spans="2:55" x14ac:dyDescent="0.25">
      <c r="B4155" s="3"/>
      <c r="C4155" s="3"/>
      <c r="D4155" s="3"/>
      <c r="E4155" s="3"/>
      <c r="F4155" s="3"/>
      <c r="G4155" s="3"/>
      <c r="H4155" s="3"/>
      <c r="I4155" s="3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  <c r="AM4155"/>
      <c r="AN4155"/>
      <c r="AO4155"/>
      <c r="AP4155"/>
      <c r="AQ4155"/>
      <c r="AR4155"/>
      <c r="AS4155"/>
      <c r="AT4155"/>
      <c r="AU4155"/>
      <c r="AV4155"/>
      <c r="AW4155"/>
      <c r="AX4155"/>
      <c r="AY4155"/>
      <c r="AZ4155"/>
      <c r="BA4155"/>
      <c r="BB4155"/>
      <c r="BC4155"/>
    </row>
    <row r="4156" spans="2:55" x14ac:dyDescent="0.25">
      <c r="B4156" s="3"/>
      <c r="C4156" s="3"/>
      <c r="D4156" s="3"/>
      <c r="E4156" s="3"/>
      <c r="F4156" s="3"/>
      <c r="G4156" s="3"/>
      <c r="H4156" s="3"/>
      <c r="I4156" s="3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  <c r="AZ4156"/>
      <c r="BA4156"/>
      <c r="BB4156"/>
      <c r="BC4156"/>
    </row>
    <row r="4157" spans="2:55" x14ac:dyDescent="0.25">
      <c r="B4157" s="3"/>
      <c r="C4157" s="3"/>
      <c r="D4157" s="3"/>
      <c r="E4157" s="3"/>
      <c r="F4157" s="3"/>
      <c r="G4157" s="3"/>
      <c r="H4157" s="3"/>
      <c r="I4157" s="3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  <c r="AM4157"/>
      <c r="AN4157"/>
      <c r="AO4157"/>
      <c r="AP4157"/>
      <c r="AQ4157"/>
      <c r="AR4157"/>
      <c r="AS4157"/>
      <c r="AT4157"/>
      <c r="AU4157"/>
      <c r="AV4157"/>
      <c r="AW4157"/>
      <c r="AX4157"/>
      <c r="AY4157"/>
      <c r="AZ4157"/>
      <c r="BA4157"/>
      <c r="BB4157"/>
      <c r="BC4157"/>
    </row>
    <row r="4158" spans="2:55" x14ac:dyDescent="0.25">
      <c r="B4158" s="3"/>
      <c r="C4158" s="3"/>
      <c r="D4158" s="3"/>
      <c r="E4158" s="3"/>
      <c r="F4158" s="3"/>
      <c r="G4158" s="3"/>
      <c r="H4158" s="3"/>
      <c r="I4158" s="3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  <c r="AZ4158"/>
      <c r="BA4158"/>
      <c r="BB4158"/>
      <c r="BC4158"/>
    </row>
    <row r="4159" spans="2:55" x14ac:dyDescent="0.25">
      <c r="B4159" s="3"/>
      <c r="C4159" s="3"/>
      <c r="D4159" s="3"/>
      <c r="E4159" s="3"/>
      <c r="F4159" s="3"/>
      <c r="G4159" s="3"/>
      <c r="H4159" s="3"/>
      <c r="I4159" s="3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  <c r="AM4159"/>
      <c r="AN4159"/>
      <c r="AO4159"/>
      <c r="AP4159"/>
      <c r="AQ4159"/>
      <c r="AR4159"/>
      <c r="AS4159"/>
      <c r="AT4159"/>
      <c r="AU4159"/>
      <c r="AV4159"/>
      <c r="AW4159"/>
      <c r="AX4159"/>
      <c r="AY4159"/>
      <c r="AZ4159"/>
      <c r="BA4159"/>
      <c r="BB4159"/>
      <c r="BC4159"/>
    </row>
    <row r="4160" spans="2:55" x14ac:dyDescent="0.25">
      <c r="B4160" s="3"/>
      <c r="C4160" s="3"/>
      <c r="D4160" s="3"/>
      <c r="E4160" s="3"/>
      <c r="F4160" s="3"/>
      <c r="G4160" s="3"/>
      <c r="H4160" s="3"/>
      <c r="I4160" s="3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  <c r="AM4160"/>
      <c r="AN4160"/>
      <c r="AO4160"/>
      <c r="AP4160"/>
      <c r="AQ4160"/>
      <c r="AR4160"/>
      <c r="AS4160"/>
      <c r="AT4160"/>
      <c r="AU4160"/>
      <c r="AV4160"/>
      <c r="AW4160"/>
      <c r="AX4160"/>
      <c r="AY4160"/>
      <c r="AZ4160"/>
      <c r="BA4160"/>
      <c r="BB4160"/>
      <c r="BC4160"/>
    </row>
    <row r="4161" spans="2:55" x14ac:dyDescent="0.25">
      <c r="B4161" s="3"/>
      <c r="C4161" s="3"/>
      <c r="D4161" s="3"/>
      <c r="E4161" s="3"/>
      <c r="F4161" s="3"/>
      <c r="G4161" s="3"/>
      <c r="H4161" s="3"/>
      <c r="I4161" s="3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  <c r="AM4161"/>
      <c r="AN4161"/>
      <c r="AO4161"/>
      <c r="AP4161"/>
      <c r="AQ4161"/>
      <c r="AR4161"/>
      <c r="AS4161"/>
      <c r="AT4161"/>
      <c r="AU4161"/>
      <c r="AV4161"/>
      <c r="AW4161"/>
      <c r="AX4161"/>
      <c r="AY4161"/>
      <c r="AZ4161"/>
      <c r="BA4161"/>
      <c r="BB4161"/>
      <c r="BC4161"/>
    </row>
    <row r="4162" spans="2:55" x14ac:dyDescent="0.25">
      <c r="B4162" s="3"/>
      <c r="C4162" s="3"/>
      <c r="D4162" s="3"/>
      <c r="E4162" s="3"/>
      <c r="F4162" s="3"/>
      <c r="G4162" s="3"/>
      <c r="H4162" s="3"/>
      <c r="I4162" s="3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  <c r="AM4162"/>
      <c r="AN4162"/>
      <c r="AO4162"/>
      <c r="AP4162"/>
      <c r="AQ4162"/>
      <c r="AR4162"/>
      <c r="AS4162"/>
      <c r="AT4162"/>
      <c r="AU4162"/>
      <c r="AV4162"/>
      <c r="AW4162"/>
      <c r="AX4162"/>
      <c r="AY4162"/>
      <c r="AZ4162"/>
      <c r="BA4162"/>
      <c r="BB4162"/>
      <c r="BC4162"/>
    </row>
    <row r="4163" spans="2:55" x14ac:dyDescent="0.25">
      <c r="B4163" s="3"/>
      <c r="C4163" s="3"/>
      <c r="D4163" s="3"/>
      <c r="E4163" s="3"/>
      <c r="F4163" s="3"/>
      <c r="G4163" s="3"/>
      <c r="H4163" s="3"/>
      <c r="I4163" s="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  <c r="AM4163"/>
      <c r="AN4163"/>
      <c r="AO4163"/>
      <c r="AP4163"/>
      <c r="AQ4163"/>
      <c r="AR4163"/>
      <c r="AS4163"/>
      <c r="AT4163"/>
      <c r="AU4163"/>
      <c r="AV4163"/>
      <c r="AW4163"/>
      <c r="AX4163"/>
      <c r="AY4163"/>
      <c r="AZ4163"/>
      <c r="BA4163"/>
      <c r="BB4163"/>
      <c r="BC4163"/>
    </row>
    <row r="4164" spans="2:55" x14ac:dyDescent="0.25">
      <c r="B4164" s="3"/>
      <c r="C4164" s="3"/>
      <c r="D4164" s="3"/>
      <c r="E4164" s="3"/>
      <c r="F4164" s="3"/>
      <c r="G4164" s="3"/>
      <c r="H4164" s="3"/>
      <c r="I4164" s="3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  <c r="AM4164"/>
      <c r="AN4164"/>
      <c r="AO4164"/>
      <c r="AP4164"/>
      <c r="AQ4164"/>
      <c r="AR4164"/>
      <c r="AS4164"/>
      <c r="AT4164"/>
      <c r="AU4164"/>
      <c r="AV4164"/>
      <c r="AW4164"/>
      <c r="AX4164"/>
      <c r="AY4164"/>
      <c r="AZ4164"/>
      <c r="BA4164"/>
      <c r="BB4164"/>
      <c r="BC4164"/>
    </row>
    <row r="4165" spans="2:55" x14ac:dyDescent="0.25">
      <c r="B4165" s="3"/>
      <c r="C4165" s="3"/>
      <c r="D4165" s="3"/>
      <c r="E4165" s="3"/>
      <c r="F4165" s="3"/>
      <c r="G4165" s="3"/>
      <c r="H4165" s="3"/>
      <c r="I4165" s="3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  <c r="AM4165"/>
      <c r="AN4165"/>
      <c r="AO4165"/>
      <c r="AP4165"/>
      <c r="AQ4165"/>
      <c r="AR4165"/>
      <c r="AS4165"/>
      <c r="AT4165"/>
      <c r="AU4165"/>
      <c r="AV4165"/>
      <c r="AW4165"/>
      <c r="AX4165"/>
      <c r="AY4165"/>
      <c r="AZ4165"/>
      <c r="BA4165"/>
      <c r="BB4165"/>
      <c r="BC4165"/>
    </row>
    <row r="4166" spans="2:55" x14ac:dyDescent="0.25">
      <c r="B4166" s="3"/>
      <c r="C4166" s="3"/>
      <c r="D4166" s="3"/>
      <c r="E4166" s="3"/>
      <c r="F4166" s="3"/>
      <c r="G4166" s="3"/>
      <c r="H4166" s="3"/>
      <c r="I4166" s="3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  <c r="AM4166"/>
      <c r="AN4166"/>
      <c r="AO4166"/>
      <c r="AP4166"/>
      <c r="AQ4166"/>
      <c r="AR4166"/>
      <c r="AS4166"/>
      <c r="AT4166"/>
      <c r="AU4166"/>
      <c r="AV4166"/>
      <c r="AW4166"/>
      <c r="AX4166"/>
      <c r="AY4166"/>
      <c r="AZ4166"/>
      <c r="BA4166"/>
      <c r="BB4166"/>
      <c r="BC4166"/>
    </row>
    <row r="4167" spans="2:55" x14ac:dyDescent="0.25">
      <c r="B4167" s="3"/>
      <c r="C4167" s="3"/>
      <c r="D4167" s="3"/>
      <c r="E4167" s="3"/>
      <c r="F4167" s="3"/>
      <c r="G4167" s="3"/>
      <c r="H4167" s="3"/>
      <c r="I4167" s="3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  <c r="AM4167"/>
      <c r="AN4167"/>
      <c r="AO4167"/>
      <c r="AP4167"/>
      <c r="AQ4167"/>
      <c r="AR4167"/>
      <c r="AS4167"/>
      <c r="AT4167"/>
      <c r="AU4167"/>
      <c r="AV4167"/>
      <c r="AW4167"/>
      <c r="AX4167"/>
      <c r="AY4167"/>
      <c r="AZ4167"/>
      <c r="BA4167"/>
      <c r="BB4167"/>
      <c r="BC4167"/>
    </row>
    <row r="4168" spans="2:55" x14ac:dyDescent="0.25">
      <c r="B4168" s="3"/>
      <c r="C4168" s="3"/>
      <c r="D4168" s="3"/>
      <c r="E4168" s="3"/>
      <c r="F4168" s="3"/>
      <c r="G4168" s="3"/>
      <c r="H4168" s="3"/>
      <c r="I4168" s="3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  <c r="AM4168"/>
      <c r="AN4168"/>
      <c r="AO4168"/>
      <c r="AP4168"/>
      <c r="AQ4168"/>
      <c r="AR4168"/>
      <c r="AS4168"/>
      <c r="AT4168"/>
      <c r="AU4168"/>
      <c r="AV4168"/>
      <c r="AW4168"/>
      <c r="AX4168"/>
      <c r="AY4168"/>
      <c r="AZ4168"/>
      <c r="BA4168"/>
      <c r="BB4168"/>
      <c r="BC4168"/>
    </row>
    <row r="4169" spans="2:55" x14ac:dyDescent="0.25">
      <c r="B4169" s="3"/>
      <c r="C4169" s="3"/>
      <c r="D4169" s="3"/>
      <c r="E4169" s="3"/>
      <c r="F4169" s="3"/>
      <c r="G4169" s="3"/>
      <c r="H4169" s="3"/>
      <c r="I4169" s="3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  <c r="AM4169"/>
      <c r="AN4169"/>
      <c r="AO4169"/>
      <c r="AP4169"/>
      <c r="AQ4169"/>
      <c r="AR4169"/>
      <c r="AS4169"/>
      <c r="AT4169"/>
      <c r="AU4169"/>
      <c r="AV4169"/>
      <c r="AW4169"/>
      <c r="AX4169"/>
      <c r="AY4169"/>
      <c r="AZ4169"/>
      <c r="BA4169"/>
      <c r="BB4169"/>
      <c r="BC4169"/>
    </row>
    <row r="4170" spans="2:55" x14ac:dyDescent="0.25">
      <c r="B4170" s="3"/>
      <c r="C4170" s="3"/>
      <c r="D4170" s="3"/>
      <c r="E4170" s="3"/>
      <c r="F4170" s="3"/>
      <c r="G4170" s="3"/>
      <c r="H4170" s="3"/>
      <c r="I4170" s="3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  <c r="AM4170"/>
      <c r="AN4170"/>
      <c r="AO4170"/>
      <c r="AP4170"/>
      <c r="AQ4170"/>
      <c r="AR4170"/>
      <c r="AS4170"/>
      <c r="AT4170"/>
      <c r="AU4170"/>
      <c r="AV4170"/>
      <c r="AW4170"/>
      <c r="AX4170"/>
      <c r="AY4170"/>
      <c r="AZ4170"/>
      <c r="BA4170"/>
      <c r="BB4170"/>
      <c r="BC4170"/>
    </row>
    <row r="4171" spans="2:55" x14ac:dyDescent="0.25">
      <c r="B4171" s="3"/>
      <c r="C4171" s="3"/>
      <c r="D4171" s="3"/>
      <c r="E4171" s="3"/>
      <c r="F4171" s="3"/>
      <c r="G4171" s="3"/>
      <c r="H4171" s="3"/>
      <c r="I4171" s="3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  <c r="AM4171"/>
      <c r="AN4171"/>
      <c r="AO4171"/>
      <c r="AP4171"/>
      <c r="AQ4171"/>
      <c r="AR4171"/>
      <c r="AS4171"/>
      <c r="AT4171"/>
      <c r="AU4171"/>
      <c r="AV4171"/>
      <c r="AW4171"/>
      <c r="AX4171"/>
      <c r="AY4171"/>
      <c r="AZ4171"/>
      <c r="BA4171"/>
      <c r="BB4171"/>
      <c r="BC4171"/>
    </row>
    <row r="4172" spans="2:55" x14ac:dyDescent="0.25">
      <c r="B4172" s="3"/>
      <c r="C4172" s="3"/>
      <c r="D4172" s="3"/>
      <c r="E4172" s="3"/>
      <c r="F4172" s="3"/>
      <c r="G4172" s="3"/>
      <c r="H4172" s="3"/>
      <c r="I4172" s="3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  <c r="AM4172"/>
      <c r="AN4172"/>
      <c r="AO4172"/>
      <c r="AP4172"/>
      <c r="AQ4172"/>
      <c r="AR4172"/>
      <c r="AS4172"/>
      <c r="AT4172"/>
      <c r="AU4172"/>
      <c r="AV4172"/>
      <c r="AW4172"/>
      <c r="AX4172"/>
      <c r="AY4172"/>
      <c r="AZ4172"/>
      <c r="BA4172"/>
      <c r="BB4172"/>
      <c r="BC4172"/>
    </row>
    <row r="4173" spans="2:55" x14ac:dyDescent="0.25">
      <c r="B4173" s="3"/>
      <c r="C4173" s="3"/>
      <c r="D4173" s="3"/>
      <c r="E4173" s="3"/>
      <c r="F4173" s="3"/>
      <c r="G4173" s="3"/>
      <c r="H4173" s="3"/>
      <c r="I4173" s="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  <c r="AM4173"/>
      <c r="AN4173"/>
      <c r="AO4173"/>
      <c r="AP4173"/>
      <c r="AQ4173"/>
      <c r="AR4173"/>
      <c r="AS4173"/>
      <c r="AT4173"/>
      <c r="AU4173"/>
      <c r="AV4173"/>
      <c r="AW4173"/>
      <c r="AX4173"/>
      <c r="AY4173"/>
      <c r="AZ4173"/>
      <c r="BA4173"/>
      <c r="BB4173"/>
      <c r="BC4173"/>
    </row>
    <row r="4174" spans="2:55" x14ac:dyDescent="0.25">
      <c r="B4174" s="3"/>
      <c r="C4174" s="3"/>
      <c r="D4174" s="3"/>
      <c r="E4174" s="3"/>
      <c r="F4174" s="3"/>
      <c r="G4174" s="3"/>
      <c r="H4174" s="3"/>
      <c r="I4174" s="3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  <c r="AM4174"/>
      <c r="AN4174"/>
      <c r="AO4174"/>
      <c r="AP4174"/>
      <c r="AQ4174"/>
      <c r="AR4174"/>
      <c r="AS4174"/>
      <c r="AT4174"/>
      <c r="AU4174"/>
      <c r="AV4174"/>
      <c r="AW4174"/>
      <c r="AX4174"/>
      <c r="AY4174"/>
      <c r="AZ4174"/>
      <c r="BA4174"/>
      <c r="BB4174"/>
      <c r="BC4174"/>
    </row>
    <row r="4175" spans="2:55" x14ac:dyDescent="0.25">
      <c r="B4175" s="3"/>
      <c r="C4175" s="3"/>
      <c r="D4175" s="3"/>
      <c r="E4175" s="3"/>
      <c r="F4175" s="3"/>
      <c r="G4175" s="3"/>
      <c r="H4175" s="3"/>
      <c r="I4175" s="3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  <c r="AM4175"/>
      <c r="AN4175"/>
      <c r="AO4175"/>
      <c r="AP4175"/>
      <c r="AQ4175"/>
      <c r="AR4175"/>
      <c r="AS4175"/>
      <c r="AT4175"/>
      <c r="AU4175"/>
      <c r="AV4175"/>
      <c r="AW4175"/>
      <c r="AX4175"/>
      <c r="AY4175"/>
      <c r="AZ4175"/>
      <c r="BA4175"/>
      <c r="BB4175"/>
      <c r="BC4175"/>
    </row>
    <row r="4176" spans="2:55" x14ac:dyDescent="0.25">
      <c r="B4176" s="3"/>
      <c r="C4176" s="3"/>
      <c r="D4176" s="3"/>
      <c r="E4176" s="3"/>
      <c r="F4176" s="3"/>
      <c r="G4176" s="3"/>
      <c r="H4176" s="3"/>
      <c r="I4176" s="3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  <c r="AM4176"/>
      <c r="AN4176"/>
      <c r="AO4176"/>
      <c r="AP4176"/>
      <c r="AQ4176"/>
      <c r="AR4176"/>
      <c r="AS4176"/>
      <c r="AT4176"/>
      <c r="AU4176"/>
      <c r="AV4176"/>
      <c r="AW4176"/>
      <c r="AX4176"/>
      <c r="AY4176"/>
      <c r="AZ4176"/>
      <c r="BA4176"/>
      <c r="BB4176"/>
      <c r="BC4176"/>
    </row>
    <row r="4177" spans="2:55" x14ac:dyDescent="0.25">
      <c r="B4177" s="3"/>
      <c r="C4177" s="3"/>
      <c r="D4177" s="3"/>
      <c r="E4177" s="3"/>
      <c r="F4177" s="3"/>
      <c r="G4177" s="3"/>
      <c r="H4177" s="3"/>
      <c r="I4177" s="3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  <c r="AM4177"/>
      <c r="AN4177"/>
      <c r="AO4177"/>
      <c r="AP4177"/>
      <c r="AQ4177"/>
      <c r="AR4177"/>
      <c r="AS4177"/>
      <c r="AT4177"/>
      <c r="AU4177"/>
      <c r="AV4177"/>
      <c r="AW4177"/>
      <c r="AX4177"/>
      <c r="AY4177"/>
      <c r="AZ4177"/>
      <c r="BA4177"/>
      <c r="BB4177"/>
      <c r="BC4177"/>
    </row>
    <row r="4178" spans="2:55" x14ac:dyDescent="0.25">
      <c r="B4178" s="3"/>
      <c r="C4178" s="3"/>
      <c r="D4178" s="3"/>
      <c r="E4178" s="3"/>
      <c r="F4178" s="3"/>
      <c r="G4178" s="3"/>
      <c r="H4178" s="3"/>
      <c r="I4178" s="3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  <c r="AM4178"/>
      <c r="AN4178"/>
      <c r="AO4178"/>
      <c r="AP4178"/>
      <c r="AQ4178"/>
      <c r="AR4178"/>
      <c r="AS4178"/>
      <c r="AT4178"/>
      <c r="AU4178"/>
      <c r="AV4178"/>
      <c r="AW4178"/>
      <c r="AX4178"/>
      <c r="AY4178"/>
      <c r="AZ4178"/>
      <c r="BA4178"/>
      <c r="BB4178"/>
      <c r="BC4178"/>
    </row>
    <row r="4179" spans="2:55" x14ac:dyDescent="0.25">
      <c r="B4179" s="3"/>
      <c r="C4179" s="3"/>
      <c r="D4179" s="3"/>
      <c r="E4179" s="3"/>
      <c r="F4179" s="3"/>
      <c r="G4179" s="3"/>
      <c r="H4179" s="3"/>
      <c r="I4179" s="3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  <c r="AM4179"/>
      <c r="AN4179"/>
      <c r="AO4179"/>
      <c r="AP4179"/>
      <c r="AQ4179"/>
      <c r="AR4179"/>
      <c r="AS4179"/>
      <c r="AT4179"/>
      <c r="AU4179"/>
      <c r="AV4179"/>
      <c r="AW4179"/>
      <c r="AX4179"/>
      <c r="AY4179"/>
      <c r="AZ4179"/>
      <c r="BA4179"/>
      <c r="BB4179"/>
      <c r="BC4179"/>
    </row>
    <row r="4180" spans="2:55" x14ac:dyDescent="0.25">
      <c r="B4180" s="3"/>
      <c r="C4180" s="3"/>
      <c r="D4180" s="3"/>
      <c r="E4180" s="3"/>
      <c r="F4180" s="3"/>
      <c r="G4180" s="3"/>
      <c r="H4180" s="3"/>
      <c r="I4180" s="3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  <c r="AM4180"/>
      <c r="AN4180"/>
      <c r="AO4180"/>
      <c r="AP4180"/>
      <c r="AQ4180"/>
      <c r="AR4180"/>
      <c r="AS4180"/>
      <c r="AT4180"/>
      <c r="AU4180"/>
      <c r="AV4180"/>
      <c r="AW4180"/>
      <c r="AX4180"/>
      <c r="AY4180"/>
      <c r="AZ4180"/>
      <c r="BA4180"/>
      <c r="BB4180"/>
      <c r="BC4180"/>
    </row>
    <row r="4181" spans="2:55" x14ac:dyDescent="0.25">
      <c r="B4181" s="3"/>
      <c r="C4181" s="3"/>
      <c r="D4181" s="3"/>
      <c r="E4181" s="3"/>
      <c r="F4181" s="3"/>
      <c r="G4181" s="3"/>
      <c r="H4181" s="3"/>
      <c r="I4181" s="3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  <c r="AM4181"/>
      <c r="AN4181"/>
      <c r="AO4181"/>
      <c r="AP4181"/>
      <c r="AQ4181"/>
      <c r="AR4181"/>
      <c r="AS4181"/>
      <c r="AT4181"/>
      <c r="AU4181"/>
      <c r="AV4181"/>
      <c r="AW4181"/>
      <c r="AX4181"/>
      <c r="AY4181"/>
      <c r="AZ4181"/>
      <c r="BA4181"/>
      <c r="BB4181"/>
      <c r="BC4181"/>
    </row>
    <row r="4182" spans="2:55" x14ac:dyDescent="0.25">
      <c r="B4182" s="3"/>
      <c r="C4182" s="3"/>
      <c r="D4182" s="3"/>
      <c r="E4182" s="3"/>
      <c r="F4182" s="3"/>
      <c r="G4182" s="3"/>
      <c r="H4182" s="3"/>
      <c r="I4182" s="3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  <c r="AM4182"/>
      <c r="AN4182"/>
      <c r="AO4182"/>
      <c r="AP4182"/>
      <c r="AQ4182"/>
      <c r="AR4182"/>
      <c r="AS4182"/>
      <c r="AT4182"/>
      <c r="AU4182"/>
      <c r="AV4182"/>
      <c r="AW4182"/>
      <c r="AX4182"/>
      <c r="AY4182"/>
      <c r="AZ4182"/>
      <c r="BA4182"/>
      <c r="BB4182"/>
      <c r="BC4182"/>
    </row>
    <row r="4183" spans="2:55" x14ac:dyDescent="0.25">
      <c r="B4183" s="3"/>
      <c r="C4183" s="3"/>
      <c r="D4183" s="3"/>
      <c r="E4183" s="3"/>
      <c r="F4183" s="3"/>
      <c r="G4183" s="3"/>
      <c r="H4183" s="3"/>
      <c r="I4183" s="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  <c r="AM4183"/>
      <c r="AN4183"/>
      <c r="AO4183"/>
      <c r="AP4183"/>
      <c r="AQ4183"/>
      <c r="AR4183"/>
      <c r="AS4183"/>
      <c r="AT4183"/>
      <c r="AU4183"/>
      <c r="AV4183"/>
      <c r="AW4183"/>
      <c r="AX4183"/>
      <c r="AY4183"/>
      <c r="AZ4183"/>
      <c r="BA4183"/>
      <c r="BB4183"/>
      <c r="BC4183"/>
    </row>
    <row r="4184" spans="2:55" x14ac:dyDescent="0.25">
      <c r="B4184" s="3"/>
      <c r="C4184" s="3"/>
      <c r="D4184" s="3"/>
      <c r="E4184" s="3"/>
      <c r="F4184" s="3"/>
      <c r="G4184" s="3"/>
      <c r="H4184" s="3"/>
      <c r="I4184" s="3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  <c r="AM4184"/>
      <c r="AN4184"/>
      <c r="AO4184"/>
      <c r="AP4184"/>
      <c r="AQ4184"/>
      <c r="AR4184"/>
      <c r="AS4184"/>
      <c r="AT4184"/>
      <c r="AU4184"/>
      <c r="AV4184"/>
      <c r="AW4184"/>
      <c r="AX4184"/>
      <c r="AY4184"/>
      <c r="AZ4184"/>
      <c r="BA4184"/>
      <c r="BB4184"/>
      <c r="BC4184"/>
    </row>
    <row r="4185" spans="2:55" x14ac:dyDescent="0.25">
      <c r="B4185" s="3"/>
      <c r="C4185" s="3"/>
      <c r="D4185" s="3"/>
      <c r="E4185" s="3"/>
      <c r="F4185" s="3"/>
      <c r="G4185" s="3"/>
      <c r="H4185" s="3"/>
      <c r="I4185" s="3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  <c r="AM4185"/>
      <c r="AN4185"/>
      <c r="AO4185"/>
      <c r="AP4185"/>
      <c r="AQ4185"/>
      <c r="AR4185"/>
      <c r="AS4185"/>
      <c r="AT4185"/>
      <c r="AU4185"/>
      <c r="AV4185"/>
      <c r="AW4185"/>
      <c r="AX4185"/>
      <c r="AY4185"/>
      <c r="AZ4185"/>
      <c r="BA4185"/>
      <c r="BB4185"/>
      <c r="BC4185"/>
    </row>
    <row r="4186" spans="2:55" x14ac:dyDescent="0.25">
      <c r="B4186" s="3"/>
      <c r="C4186" s="3"/>
      <c r="D4186" s="3"/>
      <c r="E4186" s="3"/>
      <c r="F4186" s="3"/>
      <c r="G4186" s="3"/>
      <c r="H4186" s="3"/>
      <c r="I4186" s="3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  <c r="AM4186"/>
      <c r="AN4186"/>
      <c r="AO4186"/>
      <c r="AP4186"/>
      <c r="AQ4186"/>
      <c r="AR4186"/>
      <c r="AS4186"/>
      <c r="AT4186"/>
      <c r="AU4186"/>
      <c r="AV4186"/>
      <c r="AW4186"/>
      <c r="AX4186"/>
      <c r="AY4186"/>
      <c r="AZ4186"/>
      <c r="BA4186"/>
      <c r="BB4186"/>
      <c r="BC4186"/>
    </row>
    <row r="4187" spans="2:55" x14ac:dyDescent="0.25">
      <c r="B4187" s="3"/>
      <c r="C4187" s="3"/>
      <c r="D4187" s="3"/>
      <c r="E4187" s="3"/>
      <c r="F4187" s="3"/>
      <c r="G4187" s="3"/>
      <c r="H4187" s="3"/>
      <c r="I4187" s="3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  <c r="AM4187"/>
      <c r="AN4187"/>
      <c r="AO4187"/>
      <c r="AP4187"/>
      <c r="AQ4187"/>
      <c r="AR4187"/>
      <c r="AS4187"/>
      <c r="AT4187"/>
      <c r="AU4187"/>
      <c r="AV4187"/>
      <c r="AW4187"/>
      <c r="AX4187"/>
      <c r="AY4187"/>
      <c r="AZ4187"/>
      <c r="BA4187"/>
      <c r="BB4187"/>
      <c r="BC4187"/>
    </row>
    <row r="4188" spans="2:55" x14ac:dyDescent="0.25">
      <c r="B4188" s="3"/>
      <c r="C4188" s="3"/>
      <c r="D4188" s="3"/>
      <c r="E4188" s="3"/>
      <c r="F4188" s="3"/>
      <c r="G4188" s="3"/>
      <c r="H4188" s="3"/>
      <c r="I4188" s="3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  <c r="AM4188"/>
      <c r="AN4188"/>
      <c r="AO4188"/>
      <c r="AP4188"/>
      <c r="AQ4188"/>
      <c r="AR4188"/>
      <c r="AS4188"/>
      <c r="AT4188"/>
      <c r="AU4188"/>
      <c r="AV4188"/>
      <c r="AW4188"/>
      <c r="AX4188"/>
      <c r="AY4188"/>
      <c r="AZ4188"/>
      <c r="BA4188"/>
      <c r="BB4188"/>
      <c r="BC4188"/>
    </row>
    <row r="4189" spans="2:55" x14ac:dyDescent="0.25">
      <c r="B4189" s="3"/>
      <c r="C4189" s="3"/>
      <c r="D4189" s="3"/>
      <c r="E4189" s="3"/>
      <c r="F4189" s="3"/>
      <c r="G4189" s="3"/>
      <c r="H4189" s="3"/>
      <c r="I4189" s="3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  <c r="AM4189"/>
      <c r="AN4189"/>
      <c r="AO4189"/>
      <c r="AP4189"/>
      <c r="AQ4189"/>
      <c r="AR4189"/>
      <c r="AS4189"/>
      <c r="AT4189"/>
      <c r="AU4189"/>
      <c r="AV4189"/>
      <c r="AW4189"/>
      <c r="AX4189"/>
      <c r="AY4189"/>
      <c r="AZ4189"/>
      <c r="BA4189"/>
      <c r="BB4189"/>
      <c r="BC4189"/>
    </row>
    <row r="4190" spans="2:55" x14ac:dyDescent="0.25">
      <c r="B4190" s="3"/>
      <c r="C4190" s="3"/>
      <c r="D4190" s="3"/>
      <c r="E4190" s="3"/>
      <c r="F4190" s="3"/>
      <c r="G4190" s="3"/>
      <c r="H4190" s="3"/>
      <c r="I4190" s="3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  <c r="AM4190"/>
      <c r="AN4190"/>
      <c r="AO4190"/>
      <c r="AP4190"/>
      <c r="AQ4190"/>
      <c r="AR4190"/>
      <c r="AS4190"/>
      <c r="AT4190"/>
      <c r="AU4190"/>
      <c r="AV4190"/>
      <c r="AW4190"/>
      <c r="AX4190"/>
      <c r="AY4190"/>
      <c r="AZ4190"/>
      <c r="BA4190"/>
      <c r="BB4190"/>
      <c r="BC4190"/>
    </row>
    <row r="4191" spans="2:55" x14ac:dyDescent="0.25">
      <c r="B4191" s="3"/>
      <c r="C4191" s="3"/>
      <c r="D4191" s="3"/>
      <c r="E4191" s="3"/>
      <c r="F4191" s="3"/>
      <c r="G4191" s="3"/>
      <c r="H4191" s="3"/>
      <c r="I4191" s="3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  <c r="AM4191"/>
      <c r="AN4191"/>
      <c r="AO4191"/>
      <c r="AP4191"/>
      <c r="AQ4191"/>
      <c r="AR4191"/>
      <c r="AS4191"/>
      <c r="AT4191"/>
      <c r="AU4191"/>
      <c r="AV4191"/>
      <c r="AW4191"/>
      <c r="AX4191"/>
      <c r="AY4191"/>
      <c r="AZ4191"/>
      <c r="BA4191"/>
      <c r="BB4191"/>
      <c r="BC4191"/>
    </row>
    <row r="4192" spans="2:55" x14ac:dyDescent="0.25">
      <c r="B4192" s="3"/>
      <c r="C4192" s="3"/>
      <c r="D4192" s="3"/>
      <c r="E4192" s="3"/>
      <c r="F4192" s="3"/>
      <c r="G4192" s="3"/>
      <c r="H4192" s="3"/>
      <c r="I4192" s="3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  <c r="AZ4192"/>
      <c r="BA4192"/>
      <c r="BB4192"/>
      <c r="BC4192"/>
    </row>
    <row r="4193" spans="2:55" x14ac:dyDescent="0.25">
      <c r="B4193" s="3"/>
      <c r="C4193" s="3"/>
      <c r="D4193" s="3"/>
      <c r="E4193" s="3"/>
      <c r="F4193" s="3"/>
      <c r="G4193" s="3"/>
      <c r="H4193" s="3"/>
      <c r="I4193" s="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  <c r="AZ4193"/>
      <c r="BA4193"/>
      <c r="BB4193"/>
      <c r="BC4193"/>
    </row>
    <row r="4194" spans="2:55" x14ac:dyDescent="0.25">
      <c r="B4194" s="3"/>
      <c r="C4194" s="3"/>
      <c r="D4194" s="3"/>
      <c r="E4194" s="3"/>
      <c r="F4194" s="3"/>
      <c r="G4194" s="3"/>
      <c r="H4194" s="3"/>
      <c r="I4194" s="3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  <c r="AM4194"/>
      <c r="AN4194"/>
      <c r="AO4194"/>
      <c r="AP4194"/>
      <c r="AQ4194"/>
      <c r="AR4194"/>
      <c r="AS4194"/>
      <c r="AT4194"/>
      <c r="AU4194"/>
      <c r="AV4194"/>
      <c r="AW4194"/>
      <c r="AX4194"/>
      <c r="AY4194"/>
      <c r="AZ4194"/>
      <c r="BA4194"/>
      <c r="BB4194"/>
      <c r="BC4194"/>
    </row>
    <row r="4195" spans="2:55" x14ac:dyDescent="0.25">
      <c r="B4195" s="3"/>
      <c r="C4195" s="3"/>
      <c r="D4195" s="3"/>
      <c r="E4195" s="3"/>
      <c r="F4195" s="3"/>
      <c r="G4195" s="3"/>
      <c r="H4195" s="3"/>
      <c r="I4195" s="3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  <c r="AM4195"/>
      <c r="AN4195"/>
      <c r="AO4195"/>
      <c r="AP4195"/>
      <c r="AQ4195"/>
      <c r="AR4195"/>
      <c r="AS4195"/>
      <c r="AT4195"/>
      <c r="AU4195"/>
      <c r="AV4195"/>
      <c r="AW4195"/>
      <c r="AX4195"/>
      <c r="AY4195"/>
      <c r="AZ4195"/>
      <c r="BA4195"/>
      <c r="BB4195"/>
      <c r="BC4195"/>
    </row>
    <row r="4196" spans="2:55" x14ac:dyDescent="0.25">
      <c r="B4196" s="3"/>
      <c r="C4196" s="3"/>
      <c r="D4196" s="3"/>
      <c r="E4196" s="3"/>
      <c r="F4196" s="3"/>
      <c r="G4196" s="3"/>
      <c r="H4196" s="3"/>
      <c r="I4196" s="3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  <c r="AM4196"/>
      <c r="AN4196"/>
      <c r="AO4196"/>
      <c r="AP4196"/>
      <c r="AQ4196"/>
      <c r="AR4196"/>
      <c r="AS4196"/>
      <c r="AT4196"/>
      <c r="AU4196"/>
      <c r="AV4196"/>
      <c r="AW4196"/>
      <c r="AX4196"/>
      <c r="AY4196"/>
      <c r="AZ4196"/>
      <c r="BA4196"/>
      <c r="BB4196"/>
      <c r="BC4196"/>
    </row>
    <row r="4197" spans="2:55" x14ac:dyDescent="0.25">
      <c r="B4197" s="3"/>
      <c r="C4197" s="3"/>
      <c r="D4197" s="3"/>
      <c r="E4197" s="3"/>
      <c r="F4197" s="3"/>
      <c r="G4197" s="3"/>
      <c r="H4197" s="3"/>
      <c r="I4197" s="3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  <c r="AM4197"/>
      <c r="AN4197"/>
      <c r="AO4197"/>
      <c r="AP4197"/>
      <c r="AQ4197"/>
      <c r="AR4197"/>
      <c r="AS4197"/>
      <c r="AT4197"/>
      <c r="AU4197"/>
      <c r="AV4197"/>
      <c r="AW4197"/>
      <c r="AX4197"/>
      <c r="AY4197"/>
      <c r="AZ4197"/>
      <c r="BA4197"/>
      <c r="BB4197"/>
      <c r="BC4197"/>
    </row>
    <row r="4198" spans="2:55" x14ac:dyDescent="0.25">
      <c r="B4198" s="3"/>
      <c r="C4198" s="3"/>
      <c r="D4198" s="3"/>
      <c r="E4198" s="3"/>
      <c r="F4198" s="3"/>
      <c r="G4198" s="3"/>
      <c r="H4198" s="3"/>
      <c r="I4198" s="3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  <c r="AM4198"/>
      <c r="AN4198"/>
      <c r="AO4198"/>
      <c r="AP4198"/>
      <c r="AQ4198"/>
      <c r="AR4198"/>
      <c r="AS4198"/>
      <c r="AT4198"/>
      <c r="AU4198"/>
      <c r="AV4198"/>
      <c r="AW4198"/>
      <c r="AX4198"/>
      <c r="AY4198"/>
      <c r="AZ4198"/>
      <c r="BA4198"/>
      <c r="BB4198"/>
      <c r="BC4198"/>
    </row>
    <row r="4199" spans="2:55" x14ac:dyDescent="0.25">
      <c r="B4199" s="3"/>
      <c r="C4199" s="3"/>
      <c r="D4199" s="3"/>
      <c r="E4199" s="3"/>
      <c r="F4199" s="3"/>
      <c r="G4199" s="3"/>
      <c r="H4199" s="3"/>
      <c r="I4199" s="3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  <c r="AM4199"/>
      <c r="AN4199"/>
      <c r="AO4199"/>
      <c r="AP4199"/>
      <c r="AQ4199"/>
      <c r="AR4199"/>
      <c r="AS4199"/>
      <c r="AT4199"/>
      <c r="AU4199"/>
      <c r="AV4199"/>
      <c r="AW4199"/>
      <c r="AX4199"/>
      <c r="AY4199"/>
      <c r="AZ4199"/>
      <c r="BA4199"/>
      <c r="BB4199"/>
      <c r="BC4199"/>
    </row>
    <row r="4200" spans="2:55" x14ac:dyDescent="0.25">
      <c r="B4200" s="3"/>
      <c r="C4200" s="3"/>
      <c r="D4200" s="3"/>
      <c r="E4200" s="3"/>
      <c r="F4200" s="3"/>
      <c r="G4200" s="3"/>
      <c r="H4200" s="3"/>
      <c r="I4200" s="3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  <c r="AM4200"/>
      <c r="AN4200"/>
      <c r="AO4200"/>
      <c r="AP4200"/>
      <c r="AQ4200"/>
      <c r="AR4200"/>
      <c r="AS4200"/>
      <c r="AT4200"/>
      <c r="AU4200"/>
      <c r="AV4200"/>
      <c r="AW4200"/>
      <c r="AX4200"/>
      <c r="AY4200"/>
      <c r="AZ4200"/>
      <c r="BA4200"/>
      <c r="BB4200"/>
      <c r="BC4200"/>
    </row>
    <row r="4201" spans="2:55" x14ac:dyDescent="0.25">
      <c r="B4201" s="3"/>
      <c r="C4201" s="3"/>
      <c r="D4201" s="3"/>
      <c r="E4201" s="3"/>
      <c r="F4201" s="3"/>
      <c r="G4201" s="3"/>
      <c r="H4201" s="3"/>
      <c r="I4201" s="3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  <c r="AM4201"/>
      <c r="AN4201"/>
      <c r="AO4201"/>
      <c r="AP4201"/>
      <c r="AQ4201"/>
      <c r="AR4201"/>
      <c r="AS4201"/>
      <c r="AT4201"/>
      <c r="AU4201"/>
      <c r="AV4201"/>
      <c r="AW4201"/>
      <c r="AX4201"/>
      <c r="AY4201"/>
      <c r="AZ4201"/>
      <c r="BA4201"/>
      <c r="BB4201"/>
      <c r="BC4201"/>
    </row>
    <row r="4202" spans="2:55" x14ac:dyDescent="0.25">
      <c r="B4202" s="3"/>
      <c r="C4202" s="3"/>
      <c r="D4202" s="3"/>
      <c r="E4202" s="3"/>
      <c r="F4202" s="3"/>
      <c r="G4202" s="3"/>
      <c r="H4202" s="3"/>
      <c r="I4202" s="3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  <c r="AM4202"/>
      <c r="AN4202"/>
      <c r="AO4202"/>
      <c r="AP4202"/>
      <c r="AQ4202"/>
      <c r="AR4202"/>
      <c r="AS4202"/>
      <c r="AT4202"/>
      <c r="AU4202"/>
      <c r="AV4202"/>
      <c r="AW4202"/>
      <c r="AX4202"/>
      <c r="AY4202"/>
      <c r="AZ4202"/>
      <c r="BA4202"/>
      <c r="BB4202"/>
      <c r="BC4202"/>
    </row>
    <row r="4203" spans="2:55" x14ac:dyDescent="0.25">
      <c r="B4203" s="3"/>
      <c r="C4203" s="3"/>
      <c r="D4203" s="3"/>
      <c r="E4203" s="3"/>
      <c r="F4203" s="3"/>
      <c r="G4203" s="3"/>
      <c r="H4203" s="3"/>
      <c r="I4203" s="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  <c r="AM4203"/>
      <c r="AN4203"/>
      <c r="AO4203"/>
      <c r="AP4203"/>
      <c r="AQ4203"/>
      <c r="AR4203"/>
      <c r="AS4203"/>
      <c r="AT4203"/>
      <c r="AU4203"/>
      <c r="AV4203"/>
      <c r="AW4203"/>
      <c r="AX4203"/>
      <c r="AY4203"/>
      <c r="AZ4203"/>
      <c r="BA4203"/>
      <c r="BB4203"/>
      <c r="BC4203"/>
    </row>
    <row r="4204" spans="2:55" x14ac:dyDescent="0.25">
      <c r="B4204" s="3"/>
      <c r="C4204" s="3"/>
      <c r="D4204" s="3"/>
      <c r="E4204" s="3"/>
      <c r="F4204" s="3"/>
      <c r="G4204" s="3"/>
      <c r="H4204" s="3"/>
      <c r="I4204" s="3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  <c r="AM4204"/>
      <c r="AN4204"/>
      <c r="AO4204"/>
      <c r="AP4204"/>
      <c r="AQ4204"/>
      <c r="AR4204"/>
      <c r="AS4204"/>
      <c r="AT4204"/>
      <c r="AU4204"/>
      <c r="AV4204"/>
      <c r="AW4204"/>
      <c r="AX4204"/>
      <c r="AY4204"/>
      <c r="AZ4204"/>
      <c r="BA4204"/>
      <c r="BB4204"/>
      <c r="BC4204"/>
    </row>
    <row r="4205" spans="2:55" x14ac:dyDescent="0.25">
      <c r="B4205" s="3"/>
      <c r="C4205" s="3"/>
      <c r="D4205" s="3"/>
      <c r="E4205" s="3"/>
      <c r="F4205" s="3"/>
      <c r="G4205" s="3"/>
      <c r="H4205" s="3"/>
      <c r="I4205" s="3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  <c r="AZ4205"/>
      <c r="BA4205"/>
      <c r="BB4205"/>
      <c r="BC4205"/>
    </row>
    <row r="4206" spans="2:55" x14ac:dyDescent="0.25">
      <c r="B4206" s="3"/>
      <c r="C4206" s="3"/>
      <c r="D4206" s="3"/>
      <c r="E4206" s="3"/>
      <c r="F4206" s="3"/>
      <c r="G4206" s="3"/>
      <c r="H4206" s="3"/>
      <c r="I4206" s="3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  <c r="AZ4206"/>
      <c r="BA4206"/>
      <c r="BB4206"/>
      <c r="BC4206"/>
    </row>
    <row r="4207" spans="2:55" x14ac:dyDescent="0.25">
      <c r="B4207" s="3"/>
      <c r="C4207" s="3"/>
      <c r="D4207" s="3"/>
      <c r="E4207" s="3"/>
      <c r="F4207" s="3"/>
      <c r="G4207" s="3"/>
      <c r="H4207" s="3"/>
      <c r="I4207" s="3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  <c r="AM4207"/>
      <c r="AN4207"/>
      <c r="AO4207"/>
      <c r="AP4207"/>
      <c r="AQ4207"/>
      <c r="AR4207"/>
      <c r="AS4207"/>
      <c r="AT4207"/>
      <c r="AU4207"/>
      <c r="AV4207"/>
      <c r="AW4207"/>
      <c r="AX4207"/>
      <c r="AY4207"/>
      <c r="AZ4207"/>
      <c r="BA4207"/>
      <c r="BB4207"/>
      <c r="BC4207"/>
    </row>
    <row r="4208" spans="2:55" x14ac:dyDescent="0.25">
      <c r="B4208" s="3"/>
      <c r="C4208" s="3"/>
      <c r="D4208" s="3"/>
      <c r="E4208" s="3"/>
      <c r="F4208" s="3"/>
      <c r="G4208" s="3"/>
      <c r="H4208" s="3"/>
      <c r="I4208" s="3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  <c r="AM4208"/>
      <c r="AN4208"/>
      <c r="AO4208"/>
      <c r="AP4208"/>
      <c r="AQ4208"/>
      <c r="AR4208"/>
      <c r="AS4208"/>
      <c r="AT4208"/>
      <c r="AU4208"/>
      <c r="AV4208"/>
      <c r="AW4208"/>
      <c r="AX4208"/>
      <c r="AY4208"/>
      <c r="AZ4208"/>
      <c r="BA4208"/>
      <c r="BB4208"/>
      <c r="BC4208"/>
    </row>
    <row r="4209" spans="2:55" x14ac:dyDescent="0.25">
      <c r="B4209" s="3"/>
      <c r="C4209" s="3"/>
      <c r="D4209" s="3"/>
      <c r="E4209" s="3"/>
      <c r="F4209" s="3"/>
      <c r="G4209" s="3"/>
      <c r="H4209" s="3"/>
      <c r="I4209" s="3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  <c r="AM4209"/>
      <c r="AN4209"/>
      <c r="AO4209"/>
      <c r="AP4209"/>
      <c r="AQ4209"/>
      <c r="AR4209"/>
      <c r="AS4209"/>
      <c r="AT4209"/>
      <c r="AU4209"/>
      <c r="AV4209"/>
      <c r="AW4209"/>
      <c r="AX4209"/>
      <c r="AY4209"/>
      <c r="AZ4209"/>
      <c r="BA4209"/>
      <c r="BB4209"/>
      <c r="BC4209"/>
    </row>
    <row r="4210" spans="2:55" x14ac:dyDescent="0.25">
      <c r="B4210" s="3"/>
      <c r="C4210" s="3"/>
      <c r="D4210" s="3"/>
      <c r="E4210" s="3"/>
      <c r="F4210" s="3"/>
      <c r="G4210" s="3"/>
      <c r="H4210" s="3"/>
      <c r="I4210" s="3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  <c r="AM4210"/>
      <c r="AN4210"/>
      <c r="AO4210"/>
      <c r="AP4210"/>
      <c r="AQ4210"/>
      <c r="AR4210"/>
      <c r="AS4210"/>
      <c r="AT4210"/>
      <c r="AU4210"/>
      <c r="AV4210"/>
      <c r="AW4210"/>
      <c r="AX4210"/>
      <c r="AY4210"/>
      <c r="AZ4210"/>
      <c r="BA4210"/>
      <c r="BB4210"/>
      <c r="BC4210"/>
    </row>
    <row r="4211" spans="2:55" x14ac:dyDescent="0.25">
      <c r="B4211" s="3"/>
      <c r="C4211" s="3"/>
      <c r="D4211" s="3"/>
      <c r="E4211" s="3"/>
      <c r="F4211" s="3"/>
      <c r="G4211" s="3"/>
      <c r="H4211" s="3"/>
      <c r="I4211" s="3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  <c r="AM4211"/>
      <c r="AN4211"/>
      <c r="AO4211"/>
      <c r="AP4211"/>
      <c r="AQ4211"/>
      <c r="AR4211"/>
      <c r="AS4211"/>
      <c r="AT4211"/>
      <c r="AU4211"/>
      <c r="AV4211"/>
      <c r="AW4211"/>
      <c r="AX4211"/>
      <c r="AY4211"/>
      <c r="AZ4211"/>
      <c r="BA4211"/>
      <c r="BB4211"/>
      <c r="BC4211"/>
    </row>
    <row r="4212" spans="2:55" x14ac:dyDescent="0.25">
      <c r="B4212" s="3"/>
      <c r="C4212" s="3"/>
      <c r="D4212" s="3"/>
      <c r="E4212" s="3"/>
      <c r="F4212" s="3"/>
      <c r="G4212" s="3"/>
      <c r="H4212" s="3"/>
      <c r="I4212" s="3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  <c r="AM4212"/>
      <c r="AN4212"/>
      <c r="AO4212"/>
      <c r="AP4212"/>
      <c r="AQ4212"/>
      <c r="AR4212"/>
      <c r="AS4212"/>
      <c r="AT4212"/>
      <c r="AU4212"/>
      <c r="AV4212"/>
      <c r="AW4212"/>
      <c r="AX4212"/>
      <c r="AY4212"/>
      <c r="AZ4212"/>
      <c r="BA4212"/>
      <c r="BB4212"/>
      <c r="BC4212"/>
    </row>
    <row r="4213" spans="2:55" x14ac:dyDescent="0.25">
      <c r="B4213" s="3"/>
      <c r="C4213" s="3"/>
      <c r="D4213" s="3"/>
      <c r="E4213" s="3"/>
      <c r="F4213" s="3"/>
      <c r="G4213" s="3"/>
      <c r="H4213" s="3"/>
      <c r="I4213" s="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  <c r="AM4213"/>
      <c r="AN4213"/>
      <c r="AO4213"/>
      <c r="AP4213"/>
      <c r="AQ4213"/>
      <c r="AR4213"/>
      <c r="AS4213"/>
      <c r="AT4213"/>
      <c r="AU4213"/>
      <c r="AV4213"/>
      <c r="AW4213"/>
      <c r="AX4213"/>
      <c r="AY4213"/>
      <c r="AZ4213"/>
      <c r="BA4213"/>
      <c r="BB4213"/>
      <c r="BC4213"/>
    </row>
    <row r="4214" spans="2:55" x14ac:dyDescent="0.25">
      <c r="B4214" s="3"/>
      <c r="C4214" s="3"/>
      <c r="D4214" s="3"/>
      <c r="E4214" s="3"/>
      <c r="F4214" s="3"/>
      <c r="G4214" s="3"/>
      <c r="H4214" s="3"/>
      <c r="I4214" s="3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  <c r="AM4214"/>
      <c r="AN4214"/>
      <c r="AO4214"/>
      <c r="AP4214"/>
      <c r="AQ4214"/>
      <c r="AR4214"/>
      <c r="AS4214"/>
      <c r="AT4214"/>
      <c r="AU4214"/>
      <c r="AV4214"/>
      <c r="AW4214"/>
      <c r="AX4214"/>
      <c r="AY4214"/>
      <c r="AZ4214"/>
      <c r="BA4214"/>
      <c r="BB4214"/>
      <c r="BC4214"/>
    </row>
    <row r="4215" spans="2:55" x14ac:dyDescent="0.25">
      <c r="B4215" s="3"/>
      <c r="C4215" s="3"/>
      <c r="D4215" s="3"/>
      <c r="E4215" s="3"/>
      <c r="F4215" s="3"/>
      <c r="G4215" s="3"/>
      <c r="H4215" s="3"/>
      <c r="I4215" s="3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  <c r="AM4215"/>
      <c r="AN4215"/>
      <c r="AO4215"/>
      <c r="AP4215"/>
      <c r="AQ4215"/>
      <c r="AR4215"/>
      <c r="AS4215"/>
      <c r="AT4215"/>
      <c r="AU4215"/>
      <c r="AV4215"/>
      <c r="AW4215"/>
      <c r="AX4215"/>
      <c r="AY4215"/>
      <c r="AZ4215"/>
      <c r="BA4215"/>
      <c r="BB4215"/>
      <c r="BC4215"/>
    </row>
    <row r="4216" spans="2:55" x14ac:dyDescent="0.25">
      <c r="B4216" s="3"/>
      <c r="C4216" s="3"/>
      <c r="D4216" s="3"/>
      <c r="E4216" s="3"/>
      <c r="F4216" s="3"/>
      <c r="G4216" s="3"/>
      <c r="H4216" s="3"/>
      <c r="I4216" s="3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  <c r="AM4216"/>
      <c r="AN4216"/>
      <c r="AO4216"/>
      <c r="AP4216"/>
      <c r="AQ4216"/>
      <c r="AR4216"/>
      <c r="AS4216"/>
      <c r="AT4216"/>
      <c r="AU4216"/>
      <c r="AV4216"/>
      <c r="AW4216"/>
      <c r="AX4216"/>
      <c r="AY4216"/>
      <c r="AZ4216"/>
      <c r="BA4216"/>
      <c r="BB4216"/>
      <c r="BC4216"/>
    </row>
    <row r="4217" spans="2:55" x14ac:dyDescent="0.25">
      <c r="B4217" s="3"/>
      <c r="C4217" s="3"/>
      <c r="D4217" s="3"/>
      <c r="E4217" s="3"/>
      <c r="F4217" s="3"/>
      <c r="G4217" s="3"/>
      <c r="H4217" s="3"/>
      <c r="I4217" s="3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  <c r="AM4217"/>
      <c r="AN4217"/>
      <c r="AO4217"/>
      <c r="AP4217"/>
      <c r="AQ4217"/>
      <c r="AR4217"/>
      <c r="AS4217"/>
      <c r="AT4217"/>
      <c r="AU4217"/>
      <c r="AV4217"/>
      <c r="AW4217"/>
      <c r="AX4217"/>
      <c r="AY4217"/>
      <c r="AZ4217"/>
      <c r="BA4217"/>
      <c r="BB4217"/>
      <c r="BC4217"/>
    </row>
    <row r="4218" spans="2:55" x14ac:dyDescent="0.25">
      <c r="B4218" s="3"/>
      <c r="C4218" s="3"/>
      <c r="D4218" s="3"/>
      <c r="E4218" s="3"/>
      <c r="F4218" s="3"/>
      <c r="G4218" s="3"/>
      <c r="H4218" s="3"/>
      <c r="I4218" s="3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  <c r="AM4218"/>
      <c r="AN4218"/>
      <c r="AO4218"/>
      <c r="AP4218"/>
      <c r="AQ4218"/>
      <c r="AR4218"/>
      <c r="AS4218"/>
      <c r="AT4218"/>
      <c r="AU4218"/>
      <c r="AV4218"/>
      <c r="AW4218"/>
      <c r="AX4218"/>
      <c r="AY4218"/>
      <c r="AZ4218"/>
      <c r="BA4218"/>
      <c r="BB4218"/>
      <c r="BC4218"/>
    </row>
    <row r="4219" spans="2:55" x14ac:dyDescent="0.25">
      <c r="B4219" s="3"/>
      <c r="C4219" s="3"/>
      <c r="D4219" s="3"/>
      <c r="E4219" s="3"/>
      <c r="F4219" s="3"/>
      <c r="G4219" s="3"/>
      <c r="H4219" s="3"/>
      <c r="I4219" s="3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  <c r="AM4219"/>
      <c r="AN4219"/>
      <c r="AO4219"/>
      <c r="AP4219"/>
      <c r="AQ4219"/>
      <c r="AR4219"/>
      <c r="AS4219"/>
      <c r="AT4219"/>
      <c r="AU4219"/>
      <c r="AV4219"/>
      <c r="AW4219"/>
      <c r="AX4219"/>
      <c r="AY4219"/>
      <c r="AZ4219"/>
      <c r="BA4219"/>
      <c r="BB4219"/>
      <c r="BC4219"/>
    </row>
    <row r="4220" spans="2:55" x14ac:dyDescent="0.25">
      <c r="B4220" s="3"/>
      <c r="C4220" s="3"/>
      <c r="D4220" s="3"/>
      <c r="E4220" s="3"/>
      <c r="F4220" s="3"/>
      <c r="G4220" s="3"/>
      <c r="H4220" s="3"/>
      <c r="I4220" s="3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  <c r="AM4220"/>
      <c r="AN4220"/>
      <c r="AO4220"/>
      <c r="AP4220"/>
      <c r="AQ4220"/>
      <c r="AR4220"/>
      <c r="AS4220"/>
      <c r="AT4220"/>
      <c r="AU4220"/>
      <c r="AV4220"/>
      <c r="AW4220"/>
      <c r="AX4220"/>
      <c r="AY4220"/>
      <c r="AZ4220"/>
      <c r="BA4220"/>
      <c r="BB4220"/>
      <c r="BC4220"/>
    </row>
    <row r="4221" spans="2:55" x14ac:dyDescent="0.25">
      <c r="B4221" s="3"/>
      <c r="C4221" s="3"/>
      <c r="D4221" s="3"/>
      <c r="E4221" s="3"/>
      <c r="F4221" s="3"/>
      <c r="G4221" s="3"/>
      <c r="H4221" s="3"/>
      <c r="I4221" s="3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  <c r="AM4221"/>
      <c r="AN4221"/>
      <c r="AO4221"/>
      <c r="AP4221"/>
      <c r="AQ4221"/>
      <c r="AR4221"/>
      <c r="AS4221"/>
      <c r="AT4221"/>
      <c r="AU4221"/>
      <c r="AV4221"/>
      <c r="AW4221"/>
      <c r="AX4221"/>
      <c r="AY4221"/>
      <c r="AZ4221"/>
      <c r="BA4221"/>
      <c r="BB4221"/>
      <c r="BC4221"/>
    </row>
    <row r="4222" spans="2:55" x14ac:dyDescent="0.25">
      <c r="B4222" s="3"/>
      <c r="C4222" s="3"/>
      <c r="D4222" s="3"/>
      <c r="E4222" s="3"/>
      <c r="F4222" s="3"/>
      <c r="G4222" s="3"/>
      <c r="H4222" s="3"/>
      <c r="I4222" s="3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  <c r="AM4222"/>
      <c r="AN4222"/>
      <c r="AO4222"/>
      <c r="AP4222"/>
      <c r="AQ4222"/>
      <c r="AR4222"/>
      <c r="AS4222"/>
      <c r="AT4222"/>
      <c r="AU4222"/>
      <c r="AV4222"/>
      <c r="AW4222"/>
      <c r="AX4222"/>
      <c r="AY4222"/>
      <c r="AZ4222"/>
      <c r="BA4222"/>
      <c r="BB4222"/>
      <c r="BC4222"/>
    </row>
    <row r="4223" spans="2:55" x14ac:dyDescent="0.25">
      <c r="B4223" s="3"/>
      <c r="C4223" s="3"/>
      <c r="D4223" s="3"/>
      <c r="E4223" s="3"/>
      <c r="F4223" s="3"/>
      <c r="G4223" s="3"/>
      <c r="H4223" s="3"/>
      <c r="I4223" s="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  <c r="AM4223"/>
      <c r="AN4223"/>
      <c r="AO4223"/>
      <c r="AP4223"/>
      <c r="AQ4223"/>
      <c r="AR4223"/>
      <c r="AS4223"/>
      <c r="AT4223"/>
      <c r="AU4223"/>
      <c r="AV4223"/>
      <c r="AW4223"/>
      <c r="AX4223"/>
      <c r="AY4223"/>
      <c r="AZ4223"/>
      <c r="BA4223"/>
      <c r="BB4223"/>
      <c r="BC4223"/>
    </row>
    <row r="4224" spans="2:55" x14ac:dyDescent="0.25">
      <c r="B4224" s="3"/>
      <c r="C4224" s="3"/>
      <c r="D4224" s="3"/>
      <c r="E4224" s="3"/>
      <c r="F4224" s="3"/>
      <c r="G4224" s="3"/>
      <c r="H4224" s="3"/>
      <c r="I4224" s="3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  <c r="AM4224"/>
      <c r="AN4224"/>
      <c r="AO4224"/>
      <c r="AP4224"/>
      <c r="AQ4224"/>
      <c r="AR4224"/>
      <c r="AS4224"/>
      <c r="AT4224"/>
      <c r="AU4224"/>
      <c r="AV4224"/>
      <c r="AW4224"/>
      <c r="AX4224"/>
      <c r="AY4224"/>
      <c r="AZ4224"/>
      <c r="BA4224"/>
      <c r="BB4224"/>
      <c r="BC4224"/>
    </row>
    <row r="4225" spans="2:55" x14ac:dyDescent="0.25">
      <c r="B4225" s="3"/>
      <c r="C4225" s="3"/>
      <c r="D4225" s="3"/>
      <c r="E4225" s="3"/>
      <c r="F4225" s="3"/>
      <c r="G4225" s="3"/>
      <c r="H4225" s="3"/>
      <c r="I4225" s="3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  <c r="AM4225"/>
      <c r="AN4225"/>
      <c r="AO4225"/>
      <c r="AP4225"/>
      <c r="AQ4225"/>
      <c r="AR4225"/>
      <c r="AS4225"/>
      <c r="AT4225"/>
      <c r="AU4225"/>
      <c r="AV4225"/>
      <c r="AW4225"/>
      <c r="AX4225"/>
      <c r="AY4225"/>
      <c r="AZ4225"/>
      <c r="BA4225"/>
      <c r="BB4225"/>
      <c r="BC4225"/>
    </row>
    <row r="4226" spans="2:55" x14ac:dyDescent="0.25">
      <c r="B4226" s="3"/>
      <c r="C4226" s="3"/>
      <c r="D4226" s="3"/>
      <c r="E4226" s="3"/>
      <c r="F4226" s="3"/>
      <c r="G4226" s="3"/>
      <c r="H4226" s="3"/>
      <c r="I4226" s="3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  <c r="AM4226"/>
      <c r="AN4226"/>
      <c r="AO4226"/>
      <c r="AP4226"/>
      <c r="AQ4226"/>
      <c r="AR4226"/>
      <c r="AS4226"/>
      <c r="AT4226"/>
      <c r="AU4226"/>
      <c r="AV4226"/>
      <c r="AW4226"/>
      <c r="AX4226"/>
      <c r="AY4226"/>
      <c r="AZ4226"/>
      <c r="BA4226"/>
      <c r="BB4226"/>
      <c r="BC4226"/>
    </row>
    <row r="4227" spans="2:55" x14ac:dyDescent="0.25">
      <c r="B4227" s="3"/>
      <c r="C4227" s="3"/>
      <c r="D4227" s="3"/>
      <c r="E4227" s="3"/>
      <c r="F4227" s="3"/>
      <c r="G4227" s="3"/>
      <c r="H4227" s="3"/>
      <c r="I4227" s="3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  <c r="AM4227"/>
      <c r="AN4227"/>
      <c r="AO4227"/>
      <c r="AP4227"/>
      <c r="AQ4227"/>
      <c r="AR4227"/>
      <c r="AS4227"/>
      <c r="AT4227"/>
      <c r="AU4227"/>
      <c r="AV4227"/>
      <c r="AW4227"/>
      <c r="AX4227"/>
      <c r="AY4227"/>
      <c r="AZ4227"/>
      <c r="BA4227"/>
      <c r="BB4227"/>
      <c r="BC4227"/>
    </row>
    <row r="4228" spans="2:55" x14ac:dyDescent="0.25">
      <c r="B4228" s="3"/>
      <c r="C4228" s="3"/>
      <c r="D4228" s="3"/>
      <c r="E4228" s="3"/>
      <c r="F4228" s="3"/>
      <c r="G4228" s="3"/>
      <c r="H4228" s="3"/>
      <c r="I4228" s="3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  <c r="AM4228"/>
      <c r="AN4228"/>
      <c r="AO4228"/>
      <c r="AP4228"/>
      <c r="AQ4228"/>
      <c r="AR4228"/>
      <c r="AS4228"/>
      <c r="AT4228"/>
      <c r="AU4228"/>
      <c r="AV4228"/>
      <c r="AW4228"/>
      <c r="AX4228"/>
      <c r="AY4228"/>
      <c r="AZ4228"/>
      <c r="BA4228"/>
      <c r="BB4228"/>
      <c r="BC4228"/>
    </row>
    <row r="4229" spans="2:55" x14ac:dyDescent="0.25">
      <c r="B4229" s="3"/>
      <c r="C4229" s="3"/>
      <c r="D4229" s="3"/>
      <c r="E4229" s="3"/>
      <c r="F4229" s="3"/>
      <c r="G4229" s="3"/>
      <c r="H4229" s="3"/>
      <c r="I4229" s="3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  <c r="AM4229"/>
      <c r="AN4229"/>
      <c r="AO4229"/>
      <c r="AP4229"/>
      <c r="AQ4229"/>
      <c r="AR4229"/>
      <c r="AS4229"/>
      <c r="AT4229"/>
      <c r="AU4229"/>
      <c r="AV4229"/>
      <c r="AW4229"/>
      <c r="AX4229"/>
      <c r="AY4229"/>
      <c r="AZ4229"/>
      <c r="BA4229"/>
      <c r="BB4229"/>
      <c r="BC4229"/>
    </row>
    <row r="4230" spans="2:55" x14ac:dyDescent="0.25">
      <c r="B4230" s="3"/>
      <c r="C4230" s="3"/>
      <c r="D4230" s="3"/>
      <c r="E4230" s="3"/>
      <c r="F4230" s="3"/>
      <c r="G4230" s="3"/>
      <c r="H4230" s="3"/>
      <c r="I4230" s="3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  <c r="AM4230"/>
      <c r="AN4230"/>
      <c r="AO4230"/>
      <c r="AP4230"/>
      <c r="AQ4230"/>
      <c r="AR4230"/>
      <c r="AS4230"/>
      <c r="AT4230"/>
      <c r="AU4230"/>
      <c r="AV4230"/>
      <c r="AW4230"/>
      <c r="AX4230"/>
      <c r="AY4230"/>
      <c r="AZ4230"/>
      <c r="BA4230"/>
      <c r="BB4230"/>
      <c r="BC4230"/>
    </row>
    <row r="4231" spans="2:55" x14ac:dyDescent="0.25">
      <c r="B4231" s="3"/>
      <c r="C4231" s="3"/>
      <c r="D4231" s="3"/>
      <c r="E4231" s="3"/>
      <c r="F4231" s="3"/>
      <c r="G4231" s="3"/>
      <c r="H4231" s="3"/>
      <c r="I4231" s="3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  <c r="AM4231"/>
      <c r="AN4231"/>
      <c r="AO4231"/>
      <c r="AP4231"/>
      <c r="AQ4231"/>
      <c r="AR4231"/>
      <c r="AS4231"/>
      <c r="AT4231"/>
      <c r="AU4231"/>
      <c r="AV4231"/>
      <c r="AW4231"/>
      <c r="AX4231"/>
      <c r="AY4231"/>
      <c r="AZ4231"/>
      <c r="BA4231"/>
      <c r="BB4231"/>
      <c r="BC4231"/>
    </row>
    <row r="4232" spans="2:55" x14ac:dyDescent="0.25">
      <c r="B4232" s="3"/>
      <c r="C4232" s="3"/>
      <c r="D4232" s="3"/>
      <c r="E4232" s="3"/>
      <c r="F4232" s="3"/>
      <c r="G4232" s="3"/>
      <c r="H4232" s="3"/>
      <c r="I4232" s="3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  <c r="AM4232"/>
      <c r="AN4232"/>
      <c r="AO4232"/>
      <c r="AP4232"/>
      <c r="AQ4232"/>
      <c r="AR4232"/>
      <c r="AS4232"/>
      <c r="AT4232"/>
      <c r="AU4232"/>
      <c r="AV4232"/>
      <c r="AW4232"/>
      <c r="AX4232"/>
      <c r="AY4232"/>
      <c r="AZ4232"/>
      <c r="BA4232"/>
      <c r="BB4232"/>
      <c r="BC4232"/>
    </row>
    <row r="4233" spans="2:55" x14ac:dyDescent="0.25">
      <c r="B4233" s="3"/>
      <c r="C4233" s="3"/>
      <c r="D4233" s="3"/>
      <c r="E4233" s="3"/>
      <c r="F4233" s="3"/>
      <c r="G4233" s="3"/>
      <c r="H4233" s="3"/>
      <c r="I4233" s="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  <c r="AM4233"/>
      <c r="AN4233"/>
      <c r="AO4233"/>
      <c r="AP4233"/>
      <c r="AQ4233"/>
      <c r="AR4233"/>
      <c r="AS4233"/>
      <c r="AT4233"/>
      <c r="AU4233"/>
      <c r="AV4233"/>
      <c r="AW4233"/>
      <c r="AX4233"/>
      <c r="AY4233"/>
      <c r="AZ4233"/>
      <c r="BA4233"/>
      <c r="BB4233"/>
      <c r="BC4233"/>
    </row>
    <row r="4234" spans="2:55" x14ac:dyDescent="0.25">
      <c r="B4234" s="3"/>
      <c r="C4234" s="3"/>
      <c r="D4234" s="3"/>
      <c r="E4234" s="3"/>
      <c r="F4234" s="3"/>
      <c r="G4234" s="3"/>
      <c r="H4234" s="3"/>
      <c r="I4234" s="3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  <c r="AM4234"/>
      <c r="AN4234"/>
      <c r="AO4234"/>
      <c r="AP4234"/>
      <c r="AQ4234"/>
      <c r="AR4234"/>
      <c r="AS4234"/>
      <c r="AT4234"/>
      <c r="AU4234"/>
      <c r="AV4234"/>
      <c r="AW4234"/>
      <c r="AX4234"/>
      <c r="AY4234"/>
      <c r="AZ4234"/>
      <c r="BA4234"/>
      <c r="BB4234"/>
      <c r="BC4234"/>
    </row>
    <row r="4235" spans="2:55" x14ac:dyDescent="0.25">
      <c r="B4235" s="3"/>
      <c r="C4235" s="3"/>
      <c r="D4235" s="3"/>
      <c r="E4235" s="3"/>
      <c r="F4235" s="3"/>
      <c r="G4235" s="3"/>
      <c r="H4235" s="3"/>
      <c r="I4235" s="3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  <c r="AM4235"/>
      <c r="AN4235"/>
      <c r="AO4235"/>
      <c r="AP4235"/>
      <c r="AQ4235"/>
      <c r="AR4235"/>
      <c r="AS4235"/>
      <c r="AT4235"/>
      <c r="AU4235"/>
      <c r="AV4235"/>
      <c r="AW4235"/>
      <c r="AX4235"/>
      <c r="AY4235"/>
      <c r="AZ4235"/>
      <c r="BA4235"/>
      <c r="BB4235"/>
      <c r="BC4235"/>
    </row>
    <row r="4236" spans="2:55" x14ac:dyDescent="0.25">
      <c r="B4236" s="3"/>
      <c r="C4236" s="3"/>
      <c r="D4236" s="3"/>
      <c r="E4236" s="3"/>
      <c r="F4236" s="3"/>
      <c r="G4236" s="3"/>
      <c r="H4236" s="3"/>
      <c r="I4236" s="3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  <c r="AM4236"/>
      <c r="AN4236"/>
      <c r="AO4236"/>
      <c r="AP4236"/>
      <c r="AQ4236"/>
      <c r="AR4236"/>
      <c r="AS4236"/>
      <c r="AT4236"/>
      <c r="AU4236"/>
      <c r="AV4236"/>
      <c r="AW4236"/>
      <c r="AX4236"/>
      <c r="AY4236"/>
      <c r="AZ4236"/>
      <c r="BA4236"/>
      <c r="BB4236"/>
      <c r="BC4236"/>
    </row>
    <row r="4237" spans="2:55" x14ac:dyDescent="0.25">
      <c r="B4237" s="3"/>
      <c r="C4237" s="3"/>
      <c r="D4237" s="3"/>
      <c r="E4237" s="3"/>
      <c r="F4237" s="3"/>
      <c r="G4237" s="3"/>
      <c r="H4237" s="3"/>
      <c r="I4237" s="3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  <c r="AM4237"/>
      <c r="AN4237"/>
      <c r="AO4237"/>
      <c r="AP4237"/>
      <c r="AQ4237"/>
      <c r="AR4237"/>
      <c r="AS4237"/>
      <c r="AT4237"/>
      <c r="AU4237"/>
      <c r="AV4237"/>
      <c r="AW4237"/>
      <c r="AX4237"/>
      <c r="AY4237"/>
      <c r="AZ4237"/>
      <c r="BA4237"/>
      <c r="BB4237"/>
      <c r="BC4237"/>
    </row>
    <row r="4238" spans="2:55" x14ac:dyDescent="0.25">
      <c r="B4238" s="3"/>
      <c r="C4238" s="3"/>
      <c r="D4238" s="3"/>
      <c r="E4238" s="3"/>
      <c r="F4238" s="3"/>
      <c r="G4238" s="3"/>
      <c r="H4238" s="3"/>
      <c r="I4238" s="3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  <c r="AM4238"/>
      <c r="AN4238"/>
      <c r="AO4238"/>
      <c r="AP4238"/>
      <c r="AQ4238"/>
      <c r="AR4238"/>
      <c r="AS4238"/>
      <c r="AT4238"/>
      <c r="AU4238"/>
      <c r="AV4238"/>
      <c r="AW4238"/>
      <c r="AX4238"/>
      <c r="AY4238"/>
      <c r="AZ4238"/>
      <c r="BA4238"/>
      <c r="BB4238"/>
      <c r="BC4238"/>
    </row>
    <row r="4239" spans="2:55" x14ac:dyDescent="0.25">
      <c r="B4239" s="3"/>
      <c r="C4239" s="3"/>
      <c r="D4239" s="3"/>
      <c r="E4239" s="3"/>
      <c r="F4239" s="3"/>
      <c r="G4239" s="3"/>
      <c r="H4239" s="3"/>
      <c r="I4239" s="3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  <c r="AM4239"/>
      <c r="AN4239"/>
      <c r="AO4239"/>
      <c r="AP4239"/>
      <c r="AQ4239"/>
      <c r="AR4239"/>
      <c r="AS4239"/>
      <c r="AT4239"/>
      <c r="AU4239"/>
      <c r="AV4239"/>
      <c r="AW4239"/>
      <c r="AX4239"/>
      <c r="AY4239"/>
      <c r="AZ4239"/>
      <c r="BA4239"/>
      <c r="BB4239"/>
      <c r="BC4239"/>
    </row>
    <row r="4240" spans="2:55" x14ac:dyDescent="0.25">
      <c r="B4240" s="3"/>
      <c r="C4240" s="3"/>
      <c r="D4240" s="3"/>
      <c r="E4240" s="3"/>
      <c r="F4240" s="3"/>
      <c r="G4240" s="3"/>
      <c r="H4240" s="3"/>
      <c r="I4240" s="3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  <c r="AM4240"/>
      <c r="AN4240"/>
      <c r="AO4240"/>
      <c r="AP4240"/>
      <c r="AQ4240"/>
      <c r="AR4240"/>
      <c r="AS4240"/>
      <c r="AT4240"/>
      <c r="AU4240"/>
      <c r="AV4240"/>
      <c r="AW4240"/>
      <c r="AX4240"/>
      <c r="AY4240"/>
      <c r="AZ4240"/>
      <c r="BA4240"/>
      <c r="BB4240"/>
      <c r="BC4240"/>
    </row>
    <row r="4241" spans="2:55" x14ac:dyDescent="0.25">
      <c r="B4241" s="3"/>
      <c r="C4241" s="3"/>
      <c r="D4241" s="3"/>
      <c r="E4241" s="3"/>
      <c r="F4241" s="3"/>
      <c r="G4241" s="3"/>
      <c r="H4241" s="3"/>
      <c r="I4241" s="3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  <c r="AM4241"/>
      <c r="AN4241"/>
      <c r="AO4241"/>
      <c r="AP4241"/>
      <c r="AQ4241"/>
      <c r="AR4241"/>
      <c r="AS4241"/>
      <c r="AT4241"/>
      <c r="AU4241"/>
      <c r="AV4241"/>
      <c r="AW4241"/>
      <c r="AX4241"/>
      <c r="AY4241"/>
      <c r="AZ4241"/>
      <c r="BA4241"/>
      <c r="BB4241"/>
      <c r="BC4241"/>
    </row>
    <row r="4242" spans="2:55" x14ac:dyDescent="0.25">
      <c r="B4242" s="3"/>
      <c r="C4242" s="3"/>
      <c r="D4242" s="3"/>
      <c r="E4242" s="3"/>
      <c r="F4242" s="3"/>
      <c r="G4242" s="3"/>
      <c r="H4242" s="3"/>
      <c r="I4242" s="3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  <c r="AM4242"/>
      <c r="AN4242"/>
      <c r="AO4242"/>
      <c r="AP4242"/>
      <c r="AQ4242"/>
      <c r="AR4242"/>
      <c r="AS4242"/>
      <c r="AT4242"/>
      <c r="AU4242"/>
      <c r="AV4242"/>
      <c r="AW4242"/>
      <c r="AX4242"/>
      <c r="AY4242"/>
      <c r="AZ4242"/>
      <c r="BA4242"/>
      <c r="BB4242"/>
      <c r="BC4242"/>
    </row>
    <row r="4243" spans="2:55" x14ac:dyDescent="0.25">
      <c r="B4243" s="3"/>
      <c r="C4243" s="3"/>
      <c r="D4243" s="3"/>
      <c r="E4243" s="3"/>
      <c r="F4243" s="3"/>
      <c r="G4243" s="3"/>
      <c r="H4243" s="3"/>
      <c r="I4243" s="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  <c r="AM4243"/>
      <c r="AN4243"/>
      <c r="AO4243"/>
      <c r="AP4243"/>
      <c r="AQ4243"/>
      <c r="AR4243"/>
      <c r="AS4243"/>
      <c r="AT4243"/>
      <c r="AU4243"/>
      <c r="AV4243"/>
      <c r="AW4243"/>
      <c r="AX4243"/>
      <c r="AY4243"/>
      <c r="AZ4243"/>
      <c r="BA4243"/>
      <c r="BB4243"/>
      <c r="BC4243"/>
    </row>
    <row r="4244" spans="2:55" x14ac:dyDescent="0.25">
      <c r="B4244" s="3"/>
      <c r="C4244" s="3"/>
      <c r="D4244" s="3"/>
      <c r="E4244" s="3"/>
      <c r="F4244" s="3"/>
      <c r="G4244" s="3"/>
      <c r="H4244" s="3"/>
      <c r="I4244" s="3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  <c r="AM4244"/>
      <c r="AN4244"/>
      <c r="AO4244"/>
      <c r="AP4244"/>
      <c r="AQ4244"/>
      <c r="AR4244"/>
      <c r="AS4244"/>
      <c r="AT4244"/>
      <c r="AU4244"/>
      <c r="AV4244"/>
      <c r="AW4244"/>
      <c r="AX4244"/>
      <c r="AY4244"/>
      <c r="AZ4244"/>
      <c r="BA4244"/>
      <c r="BB4244"/>
      <c r="BC4244"/>
    </row>
    <row r="4245" spans="2:55" x14ac:dyDescent="0.25">
      <c r="B4245" s="3"/>
      <c r="C4245" s="3"/>
      <c r="D4245" s="3"/>
      <c r="E4245" s="3"/>
      <c r="F4245" s="3"/>
      <c r="G4245" s="3"/>
      <c r="H4245" s="3"/>
      <c r="I4245" s="3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  <c r="AM4245"/>
      <c r="AN4245"/>
      <c r="AO4245"/>
      <c r="AP4245"/>
      <c r="AQ4245"/>
      <c r="AR4245"/>
      <c r="AS4245"/>
      <c r="AT4245"/>
      <c r="AU4245"/>
      <c r="AV4245"/>
      <c r="AW4245"/>
      <c r="AX4245"/>
      <c r="AY4245"/>
      <c r="AZ4245"/>
      <c r="BA4245"/>
      <c r="BB4245"/>
      <c r="BC4245"/>
    </row>
    <row r="4246" spans="2:55" x14ac:dyDescent="0.25">
      <c r="B4246" s="3"/>
      <c r="C4246" s="3"/>
      <c r="D4246" s="3"/>
      <c r="E4246" s="3"/>
      <c r="F4246" s="3"/>
      <c r="G4246" s="3"/>
      <c r="H4246" s="3"/>
      <c r="I4246" s="3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  <c r="AM4246"/>
      <c r="AN4246"/>
      <c r="AO4246"/>
      <c r="AP4246"/>
      <c r="AQ4246"/>
      <c r="AR4246"/>
      <c r="AS4246"/>
      <c r="AT4246"/>
      <c r="AU4246"/>
      <c r="AV4246"/>
      <c r="AW4246"/>
      <c r="AX4246"/>
      <c r="AY4246"/>
      <c r="AZ4246"/>
      <c r="BA4246"/>
      <c r="BB4246"/>
      <c r="BC4246"/>
    </row>
    <row r="4247" spans="2:55" x14ac:dyDescent="0.25">
      <c r="B4247" s="3"/>
      <c r="C4247" s="3"/>
      <c r="D4247" s="3"/>
      <c r="E4247" s="3"/>
      <c r="F4247" s="3"/>
      <c r="G4247" s="3"/>
      <c r="H4247" s="3"/>
      <c r="I4247" s="3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  <c r="AM4247"/>
      <c r="AN4247"/>
      <c r="AO4247"/>
      <c r="AP4247"/>
      <c r="AQ4247"/>
      <c r="AR4247"/>
      <c r="AS4247"/>
      <c r="AT4247"/>
      <c r="AU4247"/>
      <c r="AV4247"/>
      <c r="AW4247"/>
      <c r="AX4247"/>
      <c r="AY4247"/>
      <c r="AZ4247"/>
      <c r="BA4247"/>
      <c r="BB4247"/>
      <c r="BC4247"/>
    </row>
    <row r="4248" spans="2:55" x14ac:dyDescent="0.25">
      <c r="B4248" s="3"/>
      <c r="C4248" s="3"/>
      <c r="D4248" s="3"/>
      <c r="E4248" s="3"/>
      <c r="F4248" s="3"/>
      <c r="G4248" s="3"/>
      <c r="H4248" s="3"/>
      <c r="I4248" s="3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  <c r="AM4248"/>
      <c r="AN4248"/>
      <c r="AO4248"/>
      <c r="AP4248"/>
      <c r="AQ4248"/>
      <c r="AR4248"/>
      <c r="AS4248"/>
      <c r="AT4248"/>
      <c r="AU4248"/>
      <c r="AV4248"/>
      <c r="AW4248"/>
      <c r="AX4248"/>
      <c r="AY4248"/>
      <c r="AZ4248"/>
      <c r="BA4248"/>
      <c r="BB4248"/>
      <c r="BC4248"/>
    </row>
    <row r="4249" spans="2:55" x14ac:dyDescent="0.25">
      <c r="B4249" s="3"/>
      <c r="C4249" s="3"/>
      <c r="D4249" s="3"/>
      <c r="E4249" s="3"/>
      <c r="F4249" s="3"/>
      <c r="G4249" s="3"/>
      <c r="H4249" s="3"/>
      <c r="I4249" s="3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  <c r="AM4249"/>
      <c r="AN4249"/>
      <c r="AO4249"/>
      <c r="AP4249"/>
      <c r="AQ4249"/>
      <c r="AR4249"/>
      <c r="AS4249"/>
      <c r="AT4249"/>
      <c r="AU4249"/>
      <c r="AV4249"/>
      <c r="AW4249"/>
      <c r="AX4249"/>
      <c r="AY4249"/>
      <c r="AZ4249"/>
      <c r="BA4249"/>
      <c r="BB4249"/>
      <c r="BC4249"/>
    </row>
    <row r="4250" spans="2:55" x14ac:dyDescent="0.25">
      <c r="B4250" s="3"/>
      <c r="C4250" s="3"/>
      <c r="D4250" s="3"/>
      <c r="E4250" s="3"/>
      <c r="F4250" s="3"/>
      <c r="G4250" s="3"/>
      <c r="H4250" s="3"/>
      <c r="I4250" s="3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  <c r="AM4250"/>
      <c r="AN4250"/>
      <c r="AO4250"/>
      <c r="AP4250"/>
      <c r="AQ4250"/>
      <c r="AR4250"/>
      <c r="AS4250"/>
      <c r="AT4250"/>
      <c r="AU4250"/>
      <c r="AV4250"/>
      <c r="AW4250"/>
      <c r="AX4250"/>
      <c r="AY4250"/>
      <c r="AZ4250"/>
      <c r="BA4250"/>
      <c r="BB4250"/>
      <c r="BC4250"/>
    </row>
    <row r="4251" spans="2:55" x14ac:dyDescent="0.25">
      <c r="B4251" s="3"/>
      <c r="C4251" s="3"/>
      <c r="D4251" s="3"/>
      <c r="E4251" s="3"/>
      <c r="F4251" s="3"/>
      <c r="G4251" s="3"/>
      <c r="H4251" s="3"/>
      <c r="I4251" s="3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  <c r="AM4251"/>
      <c r="AN4251"/>
      <c r="AO4251"/>
      <c r="AP4251"/>
      <c r="AQ4251"/>
      <c r="AR4251"/>
      <c r="AS4251"/>
      <c r="AT4251"/>
      <c r="AU4251"/>
      <c r="AV4251"/>
      <c r="AW4251"/>
      <c r="AX4251"/>
      <c r="AY4251"/>
      <c r="AZ4251"/>
      <c r="BA4251"/>
      <c r="BB4251"/>
      <c r="BC4251"/>
    </row>
    <row r="4252" spans="2:55" x14ac:dyDescent="0.25">
      <c r="B4252" s="3"/>
      <c r="C4252" s="3"/>
      <c r="D4252" s="3"/>
      <c r="E4252" s="3"/>
      <c r="F4252" s="3"/>
      <c r="G4252" s="3"/>
      <c r="H4252" s="3"/>
      <c r="I4252" s="3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  <c r="AM4252"/>
      <c r="AN4252"/>
      <c r="AO4252"/>
      <c r="AP4252"/>
      <c r="AQ4252"/>
      <c r="AR4252"/>
      <c r="AS4252"/>
      <c r="AT4252"/>
      <c r="AU4252"/>
      <c r="AV4252"/>
      <c r="AW4252"/>
      <c r="AX4252"/>
      <c r="AY4252"/>
      <c r="AZ4252"/>
      <c r="BA4252"/>
      <c r="BB4252"/>
      <c r="BC4252"/>
    </row>
    <row r="4253" spans="2:55" x14ac:dyDescent="0.25">
      <c r="B4253" s="3"/>
      <c r="C4253" s="3"/>
      <c r="D4253" s="3"/>
      <c r="E4253" s="3"/>
      <c r="F4253" s="3"/>
      <c r="G4253" s="3"/>
      <c r="H4253" s="3"/>
      <c r="I4253" s="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  <c r="AM4253"/>
      <c r="AN4253"/>
      <c r="AO4253"/>
      <c r="AP4253"/>
      <c r="AQ4253"/>
      <c r="AR4253"/>
      <c r="AS4253"/>
      <c r="AT4253"/>
      <c r="AU4253"/>
      <c r="AV4253"/>
      <c r="AW4253"/>
      <c r="AX4253"/>
      <c r="AY4253"/>
      <c r="AZ4253"/>
      <c r="BA4253"/>
      <c r="BB4253"/>
      <c r="BC4253"/>
    </row>
    <row r="4254" spans="2:55" x14ac:dyDescent="0.25">
      <c r="B4254" s="3"/>
      <c r="C4254" s="3"/>
      <c r="D4254" s="3"/>
      <c r="E4254" s="3"/>
      <c r="F4254" s="3"/>
      <c r="G4254" s="3"/>
      <c r="H4254" s="3"/>
      <c r="I4254" s="3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  <c r="AM4254"/>
      <c r="AN4254"/>
      <c r="AO4254"/>
      <c r="AP4254"/>
      <c r="AQ4254"/>
      <c r="AR4254"/>
      <c r="AS4254"/>
      <c r="AT4254"/>
      <c r="AU4254"/>
      <c r="AV4254"/>
      <c r="AW4254"/>
      <c r="AX4254"/>
      <c r="AY4254"/>
      <c r="AZ4254"/>
      <c r="BA4254"/>
      <c r="BB4254"/>
      <c r="BC4254"/>
    </row>
    <row r="4255" spans="2:55" x14ac:dyDescent="0.25">
      <c r="B4255" s="3"/>
      <c r="C4255" s="3"/>
      <c r="D4255" s="3"/>
      <c r="E4255" s="3"/>
      <c r="F4255" s="3"/>
      <c r="G4255" s="3"/>
      <c r="H4255" s="3"/>
      <c r="I4255" s="3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  <c r="AM4255"/>
      <c r="AN4255"/>
      <c r="AO4255"/>
      <c r="AP4255"/>
      <c r="AQ4255"/>
      <c r="AR4255"/>
      <c r="AS4255"/>
      <c r="AT4255"/>
      <c r="AU4255"/>
      <c r="AV4255"/>
      <c r="AW4255"/>
      <c r="AX4255"/>
      <c r="AY4255"/>
      <c r="AZ4255"/>
      <c r="BA4255"/>
      <c r="BB4255"/>
      <c r="BC4255"/>
    </row>
    <row r="4256" spans="2:55" x14ac:dyDescent="0.25">
      <c r="B4256" s="3"/>
      <c r="C4256" s="3"/>
      <c r="D4256" s="3"/>
      <c r="E4256" s="3"/>
      <c r="F4256" s="3"/>
      <c r="G4256" s="3"/>
      <c r="H4256" s="3"/>
      <c r="I4256" s="3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  <c r="AM4256"/>
      <c r="AN4256"/>
      <c r="AO4256"/>
      <c r="AP4256"/>
      <c r="AQ4256"/>
      <c r="AR4256"/>
      <c r="AS4256"/>
      <c r="AT4256"/>
      <c r="AU4256"/>
      <c r="AV4256"/>
      <c r="AW4256"/>
      <c r="AX4256"/>
      <c r="AY4256"/>
      <c r="AZ4256"/>
      <c r="BA4256"/>
      <c r="BB4256"/>
      <c r="BC4256"/>
    </row>
    <row r="4257" spans="2:55" x14ac:dyDescent="0.25">
      <c r="B4257" s="3"/>
      <c r="C4257" s="3"/>
      <c r="D4257" s="3"/>
      <c r="E4257" s="3"/>
      <c r="F4257" s="3"/>
      <c r="G4257" s="3"/>
      <c r="H4257" s="3"/>
      <c r="I4257" s="3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  <c r="AM4257"/>
      <c r="AN4257"/>
      <c r="AO4257"/>
      <c r="AP4257"/>
      <c r="AQ4257"/>
      <c r="AR4257"/>
      <c r="AS4257"/>
      <c r="AT4257"/>
      <c r="AU4257"/>
      <c r="AV4257"/>
      <c r="AW4257"/>
      <c r="AX4257"/>
      <c r="AY4257"/>
      <c r="AZ4257"/>
      <c r="BA4257"/>
      <c r="BB4257"/>
      <c r="BC4257"/>
    </row>
    <row r="4258" spans="2:55" x14ac:dyDescent="0.25">
      <c r="B4258" s="3"/>
      <c r="C4258" s="3"/>
      <c r="D4258" s="3"/>
      <c r="E4258" s="3"/>
      <c r="F4258" s="3"/>
      <c r="G4258" s="3"/>
      <c r="H4258" s="3"/>
      <c r="I4258" s="3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  <c r="AM4258"/>
      <c r="AN4258"/>
      <c r="AO4258"/>
      <c r="AP4258"/>
      <c r="AQ4258"/>
      <c r="AR4258"/>
      <c r="AS4258"/>
      <c r="AT4258"/>
      <c r="AU4258"/>
      <c r="AV4258"/>
      <c r="AW4258"/>
      <c r="AX4258"/>
      <c r="AY4258"/>
      <c r="AZ4258"/>
      <c r="BA4258"/>
      <c r="BB4258"/>
      <c r="BC4258"/>
    </row>
    <row r="4259" spans="2:55" x14ac:dyDescent="0.25">
      <c r="B4259" s="3"/>
      <c r="C4259" s="3"/>
      <c r="D4259" s="3"/>
      <c r="E4259" s="3"/>
      <c r="F4259" s="3"/>
      <c r="G4259" s="3"/>
      <c r="H4259" s="3"/>
      <c r="I4259" s="3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  <c r="AM4259"/>
      <c r="AN4259"/>
      <c r="AO4259"/>
      <c r="AP4259"/>
      <c r="AQ4259"/>
      <c r="AR4259"/>
      <c r="AS4259"/>
      <c r="AT4259"/>
      <c r="AU4259"/>
      <c r="AV4259"/>
      <c r="AW4259"/>
      <c r="AX4259"/>
      <c r="AY4259"/>
      <c r="AZ4259"/>
      <c r="BA4259"/>
      <c r="BB4259"/>
      <c r="BC4259"/>
    </row>
    <row r="4260" spans="2:55" x14ac:dyDescent="0.25">
      <c r="B4260" s="3"/>
      <c r="C4260" s="3"/>
      <c r="D4260" s="3"/>
      <c r="E4260" s="3"/>
      <c r="F4260" s="3"/>
      <c r="G4260" s="3"/>
      <c r="H4260" s="3"/>
      <c r="I4260" s="3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  <c r="AM4260"/>
      <c r="AN4260"/>
      <c r="AO4260"/>
      <c r="AP4260"/>
      <c r="AQ4260"/>
      <c r="AR4260"/>
      <c r="AS4260"/>
      <c r="AT4260"/>
      <c r="AU4260"/>
      <c r="AV4260"/>
      <c r="AW4260"/>
      <c r="AX4260"/>
      <c r="AY4260"/>
      <c r="AZ4260"/>
      <c r="BA4260"/>
      <c r="BB4260"/>
      <c r="BC4260"/>
    </row>
    <row r="4261" spans="2:55" x14ac:dyDescent="0.25">
      <c r="B4261" s="3"/>
      <c r="C4261" s="3"/>
      <c r="D4261" s="3"/>
      <c r="E4261" s="3"/>
      <c r="F4261" s="3"/>
      <c r="G4261" s="3"/>
      <c r="H4261" s="3"/>
      <c r="I4261" s="3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  <c r="AM4261"/>
      <c r="AN4261"/>
      <c r="AO4261"/>
      <c r="AP4261"/>
      <c r="AQ4261"/>
      <c r="AR4261"/>
      <c r="AS4261"/>
      <c r="AT4261"/>
      <c r="AU4261"/>
      <c r="AV4261"/>
      <c r="AW4261"/>
      <c r="AX4261"/>
      <c r="AY4261"/>
      <c r="AZ4261"/>
      <c r="BA4261"/>
      <c r="BB4261"/>
      <c r="BC4261"/>
    </row>
    <row r="4262" spans="2:55" x14ac:dyDescent="0.25">
      <c r="B4262" s="3"/>
      <c r="C4262" s="3"/>
      <c r="D4262" s="3"/>
      <c r="E4262" s="3"/>
      <c r="F4262" s="3"/>
      <c r="G4262" s="3"/>
      <c r="H4262" s="3"/>
      <c r="I4262" s="3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  <c r="AM4262"/>
      <c r="AN4262"/>
      <c r="AO4262"/>
      <c r="AP4262"/>
      <c r="AQ4262"/>
      <c r="AR4262"/>
      <c r="AS4262"/>
      <c r="AT4262"/>
      <c r="AU4262"/>
      <c r="AV4262"/>
      <c r="AW4262"/>
      <c r="AX4262"/>
      <c r="AY4262"/>
      <c r="AZ4262"/>
      <c r="BA4262"/>
      <c r="BB4262"/>
      <c r="BC4262"/>
    </row>
    <row r="4263" spans="2:55" x14ac:dyDescent="0.25">
      <c r="B4263" s="3"/>
      <c r="C4263" s="3"/>
      <c r="D4263" s="3"/>
      <c r="E4263" s="3"/>
      <c r="F4263" s="3"/>
      <c r="G4263" s="3"/>
      <c r="H4263" s="3"/>
      <c r="I4263" s="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  <c r="AM4263"/>
      <c r="AN4263"/>
      <c r="AO4263"/>
      <c r="AP4263"/>
      <c r="AQ4263"/>
      <c r="AR4263"/>
      <c r="AS4263"/>
      <c r="AT4263"/>
      <c r="AU4263"/>
      <c r="AV4263"/>
      <c r="AW4263"/>
      <c r="AX4263"/>
      <c r="AY4263"/>
      <c r="AZ4263"/>
      <c r="BA4263"/>
      <c r="BB4263"/>
      <c r="BC4263"/>
    </row>
    <row r="4264" spans="2:55" x14ac:dyDescent="0.25">
      <c r="B4264" s="3"/>
      <c r="C4264" s="3"/>
      <c r="D4264" s="3"/>
      <c r="E4264" s="3"/>
      <c r="F4264" s="3"/>
      <c r="G4264" s="3"/>
      <c r="H4264" s="3"/>
      <c r="I4264" s="3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  <c r="AM4264"/>
      <c r="AN4264"/>
      <c r="AO4264"/>
      <c r="AP4264"/>
      <c r="AQ4264"/>
      <c r="AR4264"/>
      <c r="AS4264"/>
      <c r="AT4264"/>
      <c r="AU4264"/>
      <c r="AV4264"/>
      <c r="AW4264"/>
      <c r="AX4264"/>
      <c r="AY4264"/>
      <c r="AZ4264"/>
      <c r="BA4264"/>
      <c r="BB4264"/>
      <c r="BC4264"/>
    </row>
    <row r="4265" spans="2:55" x14ac:dyDescent="0.25">
      <c r="B4265" s="3"/>
      <c r="C4265" s="3"/>
      <c r="D4265" s="3"/>
      <c r="E4265" s="3"/>
      <c r="F4265" s="3"/>
      <c r="G4265" s="3"/>
      <c r="H4265" s="3"/>
      <c r="I4265" s="3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  <c r="AM4265"/>
      <c r="AN4265"/>
      <c r="AO4265"/>
      <c r="AP4265"/>
      <c r="AQ4265"/>
      <c r="AR4265"/>
      <c r="AS4265"/>
      <c r="AT4265"/>
      <c r="AU4265"/>
      <c r="AV4265"/>
      <c r="AW4265"/>
      <c r="AX4265"/>
      <c r="AY4265"/>
      <c r="AZ4265"/>
      <c r="BA4265"/>
      <c r="BB4265"/>
      <c r="BC4265"/>
    </row>
    <row r="4266" spans="2:55" x14ac:dyDescent="0.25">
      <c r="B4266" s="3"/>
      <c r="C4266" s="3"/>
      <c r="D4266" s="3"/>
      <c r="E4266" s="3"/>
      <c r="F4266" s="3"/>
      <c r="G4266" s="3"/>
      <c r="H4266" s="3"/>
      <c r="I4266" s="3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  <c r="AM4266"/>
      <c r="AN4266"/>
      <c r="AO4266"/>
      <c r="AP4266"/>
      <c r="AQ4266"/>
      <c r="AR4266"/>
      <c r="AS4266"/>
      <c r="AT4266"/>
      <c r="AU4266"/>
      <c r="AV4266"/>
      <c r="AW4266"/>
      <c r="AX4266"/>
      <c r="AY4266"/>
      <c r="AZ4266"/>
      <c r="BA4266"/>
      <c r="BB4266"/>
      <c r="BC4266"/>
    </row>
    <row r="4267" spans="2:55" x14ac:dyDescent="0.25">
      <c r="B4267" s="3"/>
      <c r="C4267" s="3"/>
      <c r="D4267" s="3"/>
      <c r="E4267" s="3"/>
      <c r="F4267" s="3"/>
      <c r="G4267" s="3"/>
      <c r="H4267" s="3"/>
      <c r="I4267" s="3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  <c r="AM4267"/>
      <c r="AN4267"/>
      <c r="AO4267"/>
      <c r="AP4267"/>
      <c r="AQ4267"/>
      <c r="AR4267"/>
      <c r="AS4267"/>
      <c r="AT4267"/>
      <c r="AU4267"/>
      <c r="AV4267"/>
      <c r="AW4267"/>
      <c r="AX4267"/>
      <c r="AY4267"/>
      <c r="AZ4267"/>
      <c r="BA4267"/>
      <c r="BB4267"/>
      <c r="BC4267"/>
    </row>
    <row r="4268" spans="2:55" x14ac:dyDescent="0.25">
      <c r="B4268" s="3"/>
      <c r="C4268" s="3"/>
      <c r="D4268" s="3"/>
      <c r="E4268" s="3"/>
      <c r="F4268" s="3"/>
      <c r="G4268" s="3"/>
      <c r="H4268" s="3"/>
      <c r="I4268" s="3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  <c r="AM4268"/>
      <c r="AN4268"/>
      <c r="AO4268"/>
      <c r="AP4268"/>
      <c r="AQ4268"/>
      <c r="AR4268"/>
      <c r="AS4268"/>
      <c r="AT4268"/>
      <c r="AU4268"/>
      <c r="AV4268"/>
      <c r="AW4268"/>
      <c r="AX4268"/>
      <c r="AY4268"/>
      <c r="AZ4268"/>
      <c r="BA4268"/>
      <c r="BB4268"/>
      <c r="BC4268"/>
    </row>
    <row r="4269" spans="2:55" x14ac:dyDescent="0.25">
      <c r="B4269" s="3"/>
      <c r="C4269" s="3"/>
      <c r="D4269" s="3"/>
      <c r="E4269" s="3"/>
      <c r="F4269" s="3"/>
      <c r="G4269" s="3"/>
      <c r="H4269" s="3"/>
      <c r="I4269" s="3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  <c r="AM4269"/>
      <c r="AN4269"/>
      <c r="AO4269"/>
      <c r="AP4269"/>
      <c r="AQ4269"/>
      <c r="AR4269"/>
      <c r="AS4269"/>
      <c r="AT4269"/>
      <c r="AU4269"/>
      <c r="AV4269"/>
      <c r="AW4269"/>
      <c r="AX4269"/>
      <c r="AY4269"/>
      <c r="AZ4269"/>
      <c r="BA4269"/>
      <c r="BB4269"/>
      <c r="BC4269"/>
    </row>
    <row r="4270" spans="2:55" x14ac:dyDescent="0.25">
      <c r="B4270" s="3"/>
      <c r="C4270" s="3"/>
      <c r="D4270" s="3"/>
      <c r="E4270" s="3"/>
      <c r="F4270" s="3"/>
      <c r="G4270" s="3"/>
      <c r="H4270" s="3"/>
      <c r="I4270" s="3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  <c r="AM4270"/>
      <c r="AN4270"/>
      <c r="AO4270"/>
      <c r="AP4270"/>
      <c r="AQ4270"/>
      <c r="AR4270"/>
      <c r="AS4270"/>
      <c r="AT4270"/>
      <c r="AU4270"/>
      <c r="AV4270"/>
      <c r="AW4270"/>
      <c r="AX4270"/>
      <c r="AY4270"/>
      <c r="AZ4270"/>
      <c r="BA4270"/>
      <c r="BB4270"/>
      <c r="BC4270"/>
    </row>
    <row r="4271" spans="2:55" x14ac:dyDescent="0.25">
      <c r="B4271" s="3"/>
      <c r="C4271" s="3"/>
      <c r="D4271" s="3"/>
      <c r="E4271" s="3"/>
      <c r="F4271" s="3"/>
      <c r="G4271" s="3"/>
      <c r="H4271" s="3"/>
      <c r="I4271" s="3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  <c r="AM4271"/>
      <c r="AN4271"/>
      <c r="AO4271"/>
      <c r="AP4271"/>
      <c r="AQ4271"/>
      <c r="AR4271"/>
      <c r="AS4271"/>
      <c r="AT4271"/>
      <c r="AU4271"/>
      <c r="AV4271"/>
      <c r="AW4271"/>
      <c r="AX4271"/>
      <c r="AY4271"/>
      <c r="AZ4271"/>
      <c r="BA4271"/>
      <c r="BB4271"/>
      <c r="BC4271"/>
    </row>
    <row r="4272" spans="2:55" x14ac:dyDescent="0.25">
      <c r="B4272" s="3"/>
      <c r="C4272" s="3"/>
      <c r="D4272" s="3"/>
      <c r="E4272" s="3"/>
      <c r="F4272" s="3"/>
      <c r="G4272" s="3"/>
      <c r="H4272" s="3"/>
      <c r="I4272" s="3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  <c r="AM4272"/>
      <c r="AN4272"/>
      <c r="AO4272"/>
      <c r="AP4272"/>
      <c r="AQ4272"/>
      <c r="AR4272"/>
      <c r="AS4272"/>
      <c r="AT4272"/>
      <c r="AU4272"/>
      <c r="AV4272"/>
      <c r="AW4272"/>
      <c r="AX4272"/>
      <c r="AY4272"/>
      <c r="AZ4272"/>
      <c r="BA4272"/>
      <c r="BB4272"/>
      <c r="BC4272"/>
    </row>
    <row r="4273" spans="2:55" x14ac:dyDescent="0.25">
      <c r="B4273" s="3"/>
      <c r="C4273" s="3"/>
      <c r="D4273" s="3"/>
      <c r="E4273" s="3"/>
      <c r="F4273" s="3"/>
      <c r="G4273" s="3"/>
      <c r="H4273" s="3"/>
      <c r="I4273" s="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  <c r="AM4273"/>
      <c r="AN4273"/>
      <c r="AO4273"/>
      <c r="AP4273"/>
      <c r="AQ4273"/>
      <c r="AR4273"/>
      <c r="AS4273"/>
      <c r="AT4273"/>
      <c r="AU4273"/>
      <c r="AV4273"/>
      <c r="AW4273"/>
      <c r="AX4273"/>
      <c r="AY4273"/>
      <c r="AZ4273"/>
      <c r="BA4273"/>
      <c r="BB4273"/>
      <c r="BC4273"/>
    </row>
    <row r="4274" spans="2:55" x14ac:dyDescent="0.25">
      <c r="B4274" s="3"/>
      <c r="C4274" s="3"/>
      <c r="D4274" s="3"/>
      <c r="E4274" s="3"/>
      <c r="F4274" s="3"/>
      <c r="G4274" s="3"/>
      <c r="H4274" s="3"/>
      <c r="I4274" s="3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  <c r="AM4274"/>
      <c r="AN4274"/>
      <c r="AO4274"/>
      <c r="AP4274"/>
      <c r="AQ4274"/>
      <c r="AR4274"/>
      <c r="AS4274"/>
      <c r="AT4274"/>
      <c r="AU4274"/>
      <c r="AV4274"/>
      <c r="AW4274"/>
      <c r="AX4274"/>
      <c r="AY4274"/>
      <c r="AZ4274"/>
      <c r="BA4274"/>
      <c r="BB4274"/>
      <c r="BC4274"/>
    </row>
    <row r="4275" spans="2:55" x14ac:dyDescent="0.25">
      <c r="B4275" s="3"/>
      <c r="C4275" s="3"/>
      <c r="D4275" s="3"/>
      <c r="E4275" s="3"/>
      <c r="F4275" s="3"/>
      <c r="G4275" s="3"/>
      <c r="H4275" s="3"/>
      <c r="I4275" s="3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  <c r="AM4275"/>
      <c r="AN4275"/>
      <c r="AO4275"/>
      <c r="AP4275"/>
      <c r="AQ4275"/>
      <c r="AR4275"/>
      <c r="AS4275"/>
      <c r="AT4275"/>
      <c r="AU4275"/>
      <c r="AV4275"/>
      <c r="AW4275"/>
      <c r="AX4275"/>
      <c r="AY4275"/>
      <c r="AZ4275"/>
      <c r="BA4275"/>
      <c r="BB4275"/>
      <c r="BC4275"/>
    </row>
    <row r="4276" spans="2:55" x14ac:dyDescent="0.25">
      <c r="B4276" s="3"/>
      <c r="C4276" s="3"/>
      <c r="D4276" s="3"/>
      <c r="E4276" s="3"/>
      <c r="F4276" s="3"/>
      <c r="G4276" s="3"/>
      <c r="H4276" s="3"/>
      <c r="I4276" s="3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  <c r="AM4276"/>
      <c r="AN4276"/>
      <c r="AO4276"/>
      <c r="AP4276"/>
      <c r="AQ4276"/>
      <c r="AR4276"/>
      <c r="AS4276"/>
      <c r="AT4276"/>
      <c r="AU4276"/>
      <c r="AV4276"/>
      <c r="AW4276"/>
      <c r="AX4276"/>
      <c r="AY4276"/>
      <c r="AZ4276"/>
      <c r="BA4276"/>
      <c r="BB4276"/>
      <c r="BC4276"/>
    </row>
    <row r="4277" spans="2:55" x14ac:dyDescent="0.25">
      <c r="B4277" s="3"/>
      <c r="C4277" s="3"/>
      <c r="D4277" s="3"/>
      <c r="E4277" s="3"/>
      <c r="F4277" s="3"/>
      <c r="G4277" s="3"/>
      <c r="H4277" s="3"/>
      <c r="I4277" s="3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  <c r="AM4277"/>
      <c r="AN4277"/>
      <c r="AO4277"/>
      <c r="AP4277"/>
      <c r="AQ4277"/>
      <c r="AR4277"/>
      <c r="AS4277"/>
      <c r="AT4277"/>
      <c r="AU4277"/>
      <c r="AV4277"/>
      <c r="AW4277"/>
      <c r="AX4277"/>
      <c r="AY4277"/>
      <c r="AZ4277"/>
      <c r="BA4277"/>
      <c r="BB4277"/>
      <c r="BC4277"/>
    </row>
    <row r="4278" spans="2:55" x14ac:dyDescent="0.25">
      <c r="B4278" s="3"/>
      <c r="C4278" s="3"/>
      <c r="D4278" s="3"/>
      <c r="E4278" s="3"/>
      <c r="F4278" s="3"/>
      <c r="G4278" s="3"/>
      <c r="H4278" s="3"/>
      <c r="I4278" s="3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  <c r="AM4278"/>
      <c r="AN4278"/>
      <c r="AO4278"/>
      <c r="AP4278"/>
      <c r="AQ4278"/>
      <c r="AR4278"/>
      <c r="AS4278"/>
      <c r="AT4278"/>
      <c r="AU4278"/>
      <c r="AV4278"/>
      <c r="AW4278"/>
      <c r="AX4278"/>
      <c r="AY4278"/>
      <c r="AZ4278"/>
      <c r="BA4278"/>
      <c r="BB4278"/>
      <c r="BC4278"/>
    </row>
    <row r="4279" spans="2:55" x14ac:dyDescent="0.25">
      <c r="B4279" s="3"/>
      <c r="C4279" s="3"/>
      <c r="D4279" s="3"/>
      <c r="E4279" s="3"/>
      <c r="F4279" s="3"/>
      <c r="G4279" s="3"/>
      <c r="H4279" s="3"/>
      <c r="I4279" s="3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  <c r="AM4279"/>
      <c r="AN4279"/>
      <c r="AO4279"/>
      <c r="AP4279"/>
      <c r="AQ4279"/>
      <c r="AR4279"/>
      <c r="AS4279"/>
      <c r="AT4279"/>
      <c r="AU4279"/>
      <c r="AV4279"/>
      <c r="AW4279"/>
      <c r="AX4279"/>
      <c r="AY4279"/>
      <c r="AZ4279"/>
      <c r="BA4279"/>
      <c r="BB4279"/>
      <c r="BC4279"/>
    </row>
    <row r="4280" spans="2:55" x14ac:dyDescent="0.25">
      <c r="B4280" s="3"/>
      <c r="C4280" s="3"/>
      <c r="D4280" s="3"/>
      <c r="E4280" s="3"/>
      <c r="F4280" s="3"/>
      <c r="G4280" s="3"/>
      <c r="H4280" s="3"/>
      <c r="I4280" s="3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  <c r="AM4280"/>
      <c r="AN4280"/>
      <c r="AO4280"/>
      <c r="AP4280"/>
      <c r="AQ4280"/>
      <c r="AR4280"/>
      <c r="AS4280"/>
      <c r="AT4280"/>
      <c r="AU4280"/>
      <c r="AV4280"/>
      <c r="AW4280"/>
      <c r="AX4280"/>
      <c r="AY4280"/>
      <c r="AZ4280"/>
      <c r="BA4280"/>
      <c r="BB4280"/>
      <c r="BC4280"/>
    </row>
    <row r="4281" spans="2:55" x14ac:dyDescent="0.25">
      <c r="B4281" s="3"/>
      <c r="C4281" s="3"/>
      <c r="D4281" s="3"/>
      <c r="E4281" s="3"/>
      <c r="F4281" s="3"/>
      <c r="G4281" s="3"/>
      <c r="H4281" s="3"/>
      <c r="I4281" s="3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  <c r="AM4281"/>
      <c r="AN4281"/>
      <c r="AO4281"/>
      <c r="AP4281"/>
      <c r="AQ4281"/>
      <c r="AR4281"/>
      <c r="AS4281"/>
      <c r="AT4281"/>
      <c r="AU4281"/>
      <c r="AV4281"/>
      <c r="AW4281"/>
      <c r="AX4281"/>
      <c r="AY4281"/>
      <c r="AZ4281"/>
      <c r="BA4281"/>
      <c r="BB4281"/>
      <c r="BC4281"/>
    </row>
    <row r="4282" spans="2:55" x14ac:dyDescent="0.25">
      <c r="B4282" s="3"/>
      <c r="C4282" s="3"/>
      <c r="D4282" s="3"/>
      <c r="E4282" s="3"/>
      <c r="F4282" s="3"/>
      <c r="G4282" s="3"/>
      <c r="H4282" s="3"/>
      <c r="I4282" s="3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  <c r="AM4282"/>
      <c r="AN4282"/>
      <c r="AO4282"/>
      <c r="AP4282"/>
      <c r="AQ4282"/>
      <c r="AR4282"/>
      <c r="AS4282"/>
      <c r="AT4282"/>
      <c r="AU4282"/>
      <c r="AV4282"/>
      <c r="AW4282"/>
      <c r="AX4282"/>
      <c r="AY4282"/>
      <c r="AZ4282"/>
      <c r="BA4282"/>
      <c r="BB4282"/>
      <c r="BC4282"/>
    </row>
    <row r="4283" spans="2:55" x14ac:dyDescent="0.25">
      <c r="B4283" s="3"/>
      <c r="C4283" s="3"/>
      <c r="D4283" s="3"/>
      <c r="E4283" s="3"/>
      <c r="F4283" s="3"/>
      <c r="G4283" s="3"/>
      <c r="H4283" s="3"/>
      <c r="I4283" s="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  <c r="AM4283"/>
      <c r="AN4283"/>
      <c r="AO4283"/>
      <c r="AP4283"/>
      <c r="AQ4283"/>
      <c r="AR4283"/>
      <c r="AS4283"/>
      <c r="AT4283"/>
      <c r="AU4283"/>
      <c r="AV4283"/>
      <c r="AW4283"/>
      <c r="AX4283"/>
      <c r="AY4283"/>
      <c r="AZ4283"/>
      <c r="BA4283"/>
      <c r="BB4283"/>
      <c r="BC4283"/>
    </row>
    <row r="4284" spans="2:55" x14ac:dyDescent="0.25">
      <c r="B4284" s="3"/>
      <c r="C4284" s="3"/>
      <c r="D4284" s="3"/>
      <c r="E4284" s="3"/>
      <c r="F4284" s="3"/>
      <c r="G4284" s="3"/>
      <c r="H4284" s="3"/>
      <c r="I4284" s="3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  <c r="AM4284"/>
      <c r="AN4284"/>
      <c r="AO4284"/>
      <c r="AP4284"/>
      <c r="AQ4284"/>
      <c r="AR4284"/>
      <c r="AS4284"/>
      <c r="AT4284"/>
      <c r="AU4284"/>
      <c r="AV4284"/>
      <c r="AW4284"/>
      <c r="AX4284"/>
      <c r="AY4284"/>
      <c r="AZ4284"/>
      <c r="BA4284"/>
      <c r="BB4284"/>
      <c r="BC4284"/>
    </row>
    <row r="4285" spans="2:55" x14ac:dyDescent="0.25">
      <c r="B4285" s="3"/>
      <c r="C4285" s="3"/>
      <c r="D4285" s="3"/>
      <c r="E4285" s="3"/>
      <c r="F4285" s="3"/>
      <c r="G4285" s="3"/>
      <c r="H4285" s="3"/>
      <c r="I4285" s="3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  <c r="AM4285"/>
      <c r="AN4285"/>
      <c r="AO4285"/>
      <c r="AP4285"/>
      <c r="AQ4285"/>
      <c r="AR4285"/>
      <c r="AS4285"/>
      <c r="AT4285"/>
      <c r="AU4285"/>
      <c r="AV4285"/>
      <c r="AW4285"/>
      <c r="AX4285"/>
      <c r="AY4285"/>
      <c r="AZ4285"/>
      <c r="BA4285"/>
      <c r="BB4285"/>
      <c r="BC4285"/>
    </row>
    <row r="4286" spans="2:55" x14ac:dyDescent="0.25">
      <c r="B4286" s="3"/>
      <c r="C4286" s="3"/>
      <c r="D4286" s="3"/>
      <c r="E4286" s="3"/>
      <c r="F4286" s="3"/>
      <c r="G4286" s="3"/>
      <c r="H4286" s="3"/>
      <c r="I4286" s="3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  <c r="AM4286"/>
      <c r="AN4286"/>
      <c r="AO4286"/>
      <c r="AP4286"/>
      <c r="AQ4286"/>
      <c r="AR4286"/>
      <c r="AS4286"/>
      <c r="AT4286"/>
      <c r="AU4286"/>
      <c r="AV4286"/>
      <c r="AW4286"/>
      <c r="AX4286"/>
      <c r="AY4286"/>
      <c r="AZ4286"/>
      <c r="BA4286"/>
      <c r="BB4286"/>
      <c r="BC4286"/>
    </row>
    <row r="4287" spans="2:55" x14ac:dyDescent="0.25">
      <c r="B4287" s="3"/>
      <c r="C4287" s="3"/>
      <c r="D4287" s="3"/>
      <c r="E4287" s="3"/>
      <c r="F4287" s="3"/>
      <c r="G4287" s="3"/>
      <c r="H4287" s="3"/>
      <c r="I4287" s="3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  <c r="AM4287"/>
      <c r="AN4287"/>
      <c r="AO4287"/>
      <c r="AP4287"/>
      <c r="AQ4287"/>
      <c r="AR4287"/>
      <c r="AS4287"/>
      <c r="AT4287"/>
      <c r="AU4287"/>
      <c r="AV4287"/>
      <c r="AW4287"/>
      <c r="AX4287"/>
      <c r="AY4287"/>
      <c r="AZ4287"/>
      <c r="BA4287"/>
      <c r="BB4287"/>
      <c r="BC4287"/>
    </row>
    <row r="4288" spans="2:55" x14ac:dyDescent="0.25">
      <c r="B4288" s="3"/>
      <c r="C4288" s="3"/>
      <c r="D4288" s="3"/>
      <c r="E4288" s="3"/>
      <c r="F4288" s="3"/>
      <c r="G4288" s="3"/>
      <c r="H4288" s="3"/>
      <c r="I4288" s="3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  <c r="AM4288"/>
      <c r="AN4288"/>
      <c r="AO4288"/>
      <c r="AP4288"/>
      <c r="AQ4288"/>
      <c r="AR4288"/>
      <c r="AS4288"/>
      <c r="AT4288"/>
      <c r="AU4288"/>
      <c r="AV4288"/>
      <c r="AW4288"/>
      <c r="AX4288"/>
      <c r="AY4288"/>
      <c r="AZ4288"/>
      <c r="BA4288"/>
      <c r="BB4288"/>
      <c r="BC4288"/>
    </row>
    <row r="4289" spans="2:55" x14ac:dyDescent="0.25">
      <c r="B4289" s="3"/>
      <c r="C4289" s="3"/>
      <c r="D4289" s="3"/>
      <c r="E4289" s="3"/>
      <c r="F4289" s="3"/>
      <c r="G4289" s="3"/>
      <c r="H4289" s="3"/>
      <c r="I4289" s="3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  <c r="AM4289"/>
      <c r="AN4289"/>
      <c r="AO4289"/>
      <c r="AP4289"/>
      <c r="AQ4289"/>
      <c r="AR4289"/>
      <c r="AS4289"/>
      <c r="AT4289"/>
      <c r="AU4289"/>
      <c r="AV4289"/>
      <c r="AW4289"/>
      <c r="AX4289"/>
      <c r="AY4289"/>
      <c r="AZ4289"/>
      <c r="BA4289"/>
      <c r="BB4289"/>
      <c r="BC4289"/>
    </row>
    <row r="4290" spans="2:55" x14ac:dyDescent="0.25">
      <c r="B4290" s="3"/>
      <c r="C4290" s="3"/>
      <c r="D4290" s="3"/>
      <c r="E4290" s="3"/>
      <c r="F4290" s="3"/>
      <c r="G4290" s="3"/>
      <c r="H4290" s="3"/>
      <c r="I4290" s="3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  <c r="AM4290"/>
      <c r="AN4290"/>
      <c r="AO4290"/>
      <c r="AP4290"/>
      <c r="AQ4290"/>
      <c r="AR4290"/>
      <c r="AS4290"/>
      <c r="AT4290"/>
      <c r="AU4290"/>
      <c r="AV4290"/>
      <c r="AW4290"/>
      <c r="AX4290"/>
      <c r="AY4290"/>
      <c r="AZ4290"/>
      <c r="BA4290"/>
      <c r="BB4290"/>
      <c r="BC4290"/>
    </row>
    <row r="4291" spans="2:55" x14ac:dyDescent="0.25">
      <c r="B4291" s="3"/>
      <c r="C4291" s="3"/>
      <c r="D4291" s="3"/>
      <c r="E4291" s="3"/>
      <c r="F4291" s="3"/>
      <c r="G4291" s="3"/>
      <c r="H4291" s="3"/>
      <c r="I4291" s="3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  <c r="AM4291"/>
      <c r="AN4291"/>
      <c r="AO4291"/>
      <c r="AP4291"/>
      <c r="AQ4291"/>
      <c r="AR4291"/>
      <c r="AS4291"/>
      <c r="AT4291"/>
      <c r="AU4291"/>
      <c r="AV4291"/>
      <c r="AW4291"/>
      <c r="AX4291"/>
      <c r="AY4291"/>
      <c r="AZ4291"/>
      <c r="BA4291"/>
      <c r="BB4291"/>
      <c r="BC4291"/>
    </row>
    <row r="4292" spans="2:55" x14ac:dyDescent="0.25">
      <c r="B4292" s="3"/>
      <c r="C4292" s="3"/>
      <c r="D4292" s="3"/>
      <c r="E4292" s="3"/>
      <c r="F4292" s="3"/>
      <c r="G4292" s="3"/>
      <c r="H4292" s="3"/>
      <c r="I4292" s="3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  <c r="AM4292"/>
      <c r="AN4292"/>
      <c r="AO4292"/>
      <c r="AP4292"/>
      <c r="AQ4292"/>
      <c r="AR4292"/>
      <c r="AS4292"/>
      <c r="AT4292"/>
      <c r="AU4292"/>
      <c r="AV4292"/>
      <c r="AW4292"/>
      <c r="AX4292"/>
      <c r="AY4292"/>
      <c r="AZ4292"/>
      <c r="BA4292"/>
      <c r="BB4292"/>
      <c r="BC4292"/>
    </row>
    <row r="4293" spans="2:55" x14ac:dyDescent="0.25">
      <c r="B4293" s="3"/>
      <c r="C4293" s="3"/>
      <c r="D4293" s="3"/>
      <c r="E4293" s="3"/>
      <c r="F4293" s="3"/>
      <c r="G4293" s="3"/>
      <c r="H4293" s="3"/>
      <c r="I4293" s="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  <c r="AM4293"/>
      <c r="AN4293"/>
      <c r="AO4293"/>
      <c r="AP4293"/>
      <c r="AQ4293"/>
      <c r="AR4293"/>
      <c r="AS4293"/>
      <c r="AT4293"/>
      <c r="AU4293"/>
      <c r="AV4293"/>
      <c r="AW4293"/>
      <c r="AX4293"/>
      <c r="AY4293"/>
      <c r="AZ4293"/>
      <c r="BA4293"/>
      <c r="BB4293"/>
      <c r="BC4293"/>
    </row>
    <row r="4294" spans="2:55" x14ac:dyDescent="0.25">
      <c r="B4294" s="3"/>
      <c r="C4294" s="3"/>
      <c r="D4294" s="3"/>
      <c r="E4294" s="3"/>
      <c r="F4294" s="3"/>
      <c r="G4294" s="3"/>
      <c r="H4294" s="3"/>
      <c r="I4294" s="3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  <c r="AM4294"/>
      <c r="AN4294"/>
      <c r="AO4294"/>
      <c r="AP4294"/>
      <c r="AQ4294"/>
      <c r="AR4294"/>
      <c r="AS4294"/>
      <c r="AT4294"/>
      <c r="AU4294"/>
      <c r="AV4294"/>
      <c r="AW4294"/>
      <c r="AX4294"/>
      <c r="AY4294"/>
      <c r="AZ4294"/>
      <c r="BA4294"/>
      <c r="BB4294"/>
      <c r="BC4294"/>
    </row>
    <row r="4295" spans="2:55" x14ac:dyDescent="0.25">
      <c r="B4295" s="3"/>
      <c r="C4295" s="3"/>
      <c r="D4295" s="3"/>
      <c r="E4295" s="3"/>
      <c r="F4295" s="3"/>
      <c r="G4295" s="3"/>
      <c r="H4295" s="3"/>
      <c r="I4295" s="3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  <c r="AM4295"/>
      <c r="AN4295"/>
      <c r="AO4295"/>
      <c r="AP4295"/>
      <c r="AQ4295"/>
      <c r="AR4295"/>
      <c r="AS4295"/>
      <c r="AT4295"/>
      <c r="AU4295"/>
      <c r="AV4295"/>
      <c r="AW4295"/>
      <c r="AX4295"/>
      <c r="AY4295"/>
      <c r="AZ4295"/>
      <c r="BA4295"/>
      <c r="BB4295"/>
      <c r="BC4295"/>
    </row>
    <row r="4296" spans="2:55" x14ac:dyDescent="0.25">
      <c r="B4296" s="3"/>
      <c r="C4296" s="3"/>
      <c r="D4296" s="3"/>
      <c r="E4296" s="3"/>
      <c r="F4296" s="3"/>
      <c r="G4296" s="3"/>
      <c r="H4296" s="3"/>
      <c r="I4296" s="3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  <c r="AM4296"/>
      <c r="AN4296"/>
      <c r="AO4296"/>
      <c r="AP4296"/>
      <c r="AQ4296"/>
      <c r="AR4296"/>
      <c r="AS4296"/>
      <c r="AT4296"/>
      <c r="AU4296"/>
      <c r="AV4296"/>
      <c r="AW4296"/>
      <c r="AX4296"/>
      <c r="AY4296"/>
      <c r="AZ4296"/>
      <c r="BA4296"/>
      <c r="BB4296"/>
      <c r="BC4296"/>
    </row>
    <row r="4297" spans="2:55" x14ac:dyDescent="0.25">
      <c r="B4297" s="3"/>
      <c r="C4297" s="3"/>
      <c r="D4297" s="3"/>
      <c r="E4297" s="3"/>
      <c r="F4297" s="3"/>
      <c r="G4297" s="3"/>
      <c r="H4297" s="3"/>
      <c r="I4297" s="3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  <c r="AM4297"/>
      <c r="AN4297"/>
      <c r="AO4297"/>
      <c r="AP4297"/>
      <c r="AQ4297"/>
      <c r="AR4297"/>
      <c r="AS4297"/>
      <c r="AT4297"/>
      <c r="AU4297"/>
      <c r="AV4297"/>
      <c r="AW4297"/>
      <c r="AX4297"/>
      <c r="AY4297"/>
      <c r="AZ4297"/>
      <c r="BA4297"/>
      <c r="BB4297"/>
      <c r="BC4297"/>
    </row>
    <row r="4298" spans="2:55" x14ac:dyDescent="0.25">
      <c r="B4298" s="3"/>
      <c r="C4298" s="3"/>
      <c r="D4298" s="3"/>
      <c r="E4298" s="3"/>
      <c r="F4298" s="3"/>
      <c r="G4298" s="3"/>
      <c r="H4298" s="3"/>
      <c r="I4298" s="3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  <c r="AM4298"/>
      <c r="AN4298"/>
      <c r="AO4298"/>
      <c r="AP4298"/>
      <c r="AQ4298"/>
      <c r="AR4298"/>
      <c r="AS4298"/>
      <c r="AT4298"/>
      <c r="AU4298"/>
      <c r="AV4298"/>
      <c r="AW4298"/>
      <c r="AX4298"/>
      <c r="AY4298"/>
      <c r="AZ4298"/>
      <c r="BA4298"/>
      <c r="BB4298"/>
      <c r="BC4298"/>
    </row>
    <row r="4299" spans="2:55" x14ac:dyDescent="0.25">
      <c r="B4299" s="3"/>
      <c r="C4299" s="3"/>
      <c r="D4299" s="3"/>
      <c r="E4299" s="3"/>
      <c r="F4299" s="3"/>
      <c r="G4299" s="3"/>
      <c r="H4299" s="3"/>
      <c r="I4299" s="3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  <c r="AM4299"/>
      <c r="AN4299"/>
      <c r="AO4299"/>
      <c r="AP4299"/>
      <c r="AQ4299"/>
      <c r="AR4299"/>
      <c r="AS4299"/>
      <c r="AT4299"/>
      <c r="AU4299"/>
      <c r="AV4299"/>
      <c r="AW4299"/>
      <c r="AX4299"/>
      <c r="AY4299"/>
      <c r="AZ4299"/>
      <c r="BA4299"/>
      <c r="BB4299"/>
      <c r="BC4299"/>
    </row>
    <row r="4300" spans="2:55" x14ac:dyDescent="0.25">
      <c r="B4300" s="3"/>
      <c r="C4300" s="3"/>
      <c r="D4300" s="3"/>
      <c r="E4300" s="3"/>
      <c r="F4300" s="3"/>
      <c r="G4300" s="3"/>
      <c r="H4300" s="3"/>
      <c r="I4300" s="3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  <c r="AM4300"/>
      <c r="AN4300"/>
      <c r="AO4300"/>
      <c r="AP4300"/>
      <c r="AQ4300"/>
      <c r="AR4300"/>
      <c r="AS4300"/>
      <c r="AT4300"/>
      <c r="AU4300"/>
      <c r="AV4300"/>
      <c r="AW4300"/>
      <c r="AX4300"/>
      <c r="AY4300"/>
      <c r="AZ4300"/>
      <c r="BA4300"/>
      <c r="BB4300"/>
      <c r="BC4300"/>
    </row>
    <row r="4301" spans="2:55" x14ac:dyDescent="0.25">
      <c r="B4301" s="3"/>
      <c r="C4301" s="3"/>
      <c r="D4301" s="3"/>
      <c r="E4301" s="3"/>
      <c r="F4301" s="3"/>
      <c r="G4301" s="3"/>
      <c r="H4301" s="3"/>
      <c r="I4301" s="3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  <c r="AM4301"/>
      <c r="AN4301"/>
      <c r="AO4301"/>
      <c r="AP4301"/>
      <c r="AQ4301"/>
      <c r="AR4301"/>
      <c r="AS4301"/>
      <c r="AT4301"/>
      <c r="AU4301"/>
      <c r="AV4301"/>
      <c r="AW4301"/>
      <c r="AX4301"/>
      <c r="AY4301"/>
      <c r="AZ4301"/>
      <c r="BA4301"/>
      <c r="BB4301"/>
      <c r="BC4301"/>
    </row>
    <row r="4302" spans="2:55" x14ac:dyDescent="0.25">
      <c r="B4302" s="3"/>
      <c r="C4302" s="3"/>
      <c r="D4302" s="3"/>
      <c r="E4302" s="3"/>
      <c r="F4302" s="3"/>
      <c r="G4302" s="3"/>
      <c r="H4302" s="3"/>
      <c r="I4302" s="3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  <c r="AM4302"/>
      <c r="AN4302"/>
      <c r="AO4302"/>
      <c r="AP4302"/>
      <c r="AQ4302"/>
      <c r="AR4302"/>
      <c r="AS4302"/>
      <c r="AT4302"/>
      <c r="AU4302"/>
      <c r="AV4302"/>
      <c r="AW4302"/>
      <c r="AX4302"/>
      <c r="AY4302"/>
      <c r="AZ4302"/>
      <c r="BA4302"/>
      <c r="BB4302"/>
      <c r="BC4302"/>
    </row>
    <row r="4303" spans="2:55" x14ac:dyDescent="0.25">
      <c r="B4303" s="3"/>
      <c r="C4303" s="3"/>
      <c r="D4303" s="3"/>
      <c r="E4303" s="3"/>
      <c r="F4303" s="3"/>
      <c r="G4303" s="3"/>
      <c r="H4303" s="3"/>
      <c r="I4303" s="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  <c r="AM4303"/>
      <c r="AN4303"/>
      <c r="AO4303"/>
      <c r="AP4303"/>
      <c r="AQ4303"/>
      <c r="AR4303"/>
      <c r="AS4303"/>
      <c r="AT4303"/>
      <c r="AU4303"/>
      <c r="AV4303"/>
      <c r="AW4303"/>
      <c r="AX4303"/>
      <c r="AY4303"/>
      <c r="AZ4303"/>
      <c r="BA4303"/>
      <c r="BB4303"/>
      <c r="BC4303"/>
    </row>
    <row r="4304" spans="2:55" x14ac:dyDescent="0.25">
      <c r="B4304" s="3"/>
      <c r="C4304" s="3"/>
      <c r="D4304" s="3"/>
      <c r="E4304" s="3"/>
      <c r="F4304" s="3"/>
      <c r="G4304" s="3"/>
      <c r="H4304" s="3"/>
      <c r="I4304" s="3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  <c r="AM4304"/>
      <c r="AN4304"/>
      <c r="AO4304"/>
      <c r="AP4304"/>
      <c r="AQ4304"/>
      <c r="AR4304"/>
      <c r="AS4304"/>
      <c r="AT4304"/>
      <c r="AU4304"/>
      <c r="AV4304"/>
      <c r="AW4304"/>
      <c r="AX4304"/>
      <c r="AY4304"/>
      <c r="AZ4304"/>
      <c r="BA4304"/>
      <c r="BB4304"/>
      <c r="BC4304"/>
    </row>
    <row r="4305" spans="2:55" x14ac:dyDescent="0.25">
      <c r="B4305" s="3"/>
      <c r="C4305" s="3"/>
      <c r="D4305" s="3"/>
      <c r="E4305" s="3"/>
      <c r="F4305" s="3"/>
      <c r="G4305" s="3"/>
      <c r="H4305" s="3"/>
      <c r="I4305" s="3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  <c r="AM4305"/>
      <c r="AN4305"/>
      <c r="AO4305"/>
      <c r="AP4305"/>
      <c r="AQ4305"/>
      <c r="AR4305"/>
      <c r="AS4305"/>
      <c r="AT4305"/>
      <c r="AU4305"/>
      <c r="AV4305"/>
      <c r="AW4305"/>
      <c r="AX4305"/>
      <c r="AY4305"/>
      <c r="AZ4305"/>
      <c r="BA4305"/>
      <c r="BB4305"/>
      <c r="BC4305"/>
    </row>
    <row r="4306" spans="2:55" x14ac:dyDescent="0.25">
      <c r="B4306" s="3"/>
      <c r="C4306" s="3"/>
      <c r="D4306" s="3"/>
      <c r="E4306" s="3"/>
      <c r="F4306" s="3"/>
      <c r="G4306" s="3"/>
      <c r="H4306" s="3"/>
      <c r="I4306" s="3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  <c r="AM4306"/>
      <c r="AN4306"/>
      <c r="AO4306"/>
      <c r="AP4306"/>
      <c r="AQ4306"/>
      <c r="AR4306"/>
      <c r="AS4306"/>
      <c r="AT4306"/>
      <c r="AU4306"/>
      <c r="AV4306"/>
      <c r="AW4306"/>
      <c r="AX4306"/>
      <c r="AY4306"/>
      <c r="AZ4306"/>
      <c r="BA4306"/>
      <c r="BB4306"/>
      <c r="BC4306"/>
    </row>
    <row r="4307" spans="2:55" x14ac:dyDescent="0.25">
      <c r="B4307" s="3"/>
      <c r="C4307" s="3"/>
      <c r="D4307" s="3"/>
      <c r="E4307" s="3"/>
      <c r="F4307" s="3"/>
      <c r="G4307" s="3"/>
      <c r="H4307" s="3"/>
      <c r="I4307" s="3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  <c r="AM4307"/>
      <c r="AN4307"/>
      <c r="AO4307"/>
      <c r="AP4307"/>
      <c r="AQ4307"/>
      <c r="AR4307"/>
      <c r="AS4307"/>
      <c r="AT4307"/>
      <c r="AU4307"/>
      <c r="AV4307"/>
      <c r="AW4307"/>
      <c r="AX4307"/>
      <c r="AY4307"/>
      <c r="AZ4307"/>
      <c r="BA4307"/>
      <c r="BB4307"/>
      <c r="BC4307"/>
    </row>
    <row r="4308" spans="2:55" x14ac:dyDescent="0.25">
      <c r="B4308" s="3"/>
      <c r="C4308" s="3"/>
      <c r="D4308" s="3"/>
      <c r="E4308" s="3"/>
      <c r="F4308" s="3"/>
      <c r="G4308" s="3"/>
      <c r="H4308" s="3"/>
      <c r="I4308" s="3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  <c r="AM4308"/>
      <c r="AN4308"/>
      <c r="AO4308"/>
      <c r="AP4308"/>
      <c r="AQ4308"/>
      <c r="AR4308"/>
      <c r="AS4308"/>
      <c r="AT4308"/>
      <c r="AU4308"/>
      <c r="AV4308"/>
      <c r="AW4308"/>
      <c r="AX4308"/>
      <c r="AY4308"/>
      <c r="AZ4308"/>
      <c r="BA4308"/>
      <c r="BB4308"/>
      <c r="BC4308"/>
    </row>
    <row r="4309" spans="2:55" x14ac:dyDescent="0.25">
      <c r="B4309" s="3"/>
      <c r="C4309" s="3"/>
      <c r="D4309" s="3"/>
      <c r="E4309" s="3"/>
      <c r="F4309" s="3"/>
      <c r="G4309" s="3"/>
      <c r="H4309" s="3"/>
      <c r="I4309" s="3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  <c r="AM4309"/>
      <c r="AN4309"/>
      <c r="AO4309"/>
      <c r="AP4309"/>
      <c r="AQ4309"/>
      <c r="AR4309"/>
      <c r="AS4309"/>
      <c r="AT4309"/>
      <c r="AU4309"/>
      <c r="AV4309"/>
      <c r="AW4309"/>
      <c r="AX4309"/>
      <c r="AY4309"/>
      <c r="AZ4309"/>
      <c r="BA4309"/>
      <c r="BB4309"/>
      <c r="BC4309"/>
    </row>
    <row r="4310" spans="2:55" x14ac:dyDescent="0.25">
      <c r="B4310" s="3"/>
      <c r="C4310" s="3"/>
      <c r="D4310" s="3"/>
      <c r="E4310" s="3"/>
      <c r="F4310" s="3"/>
      <c r="G4310" s="3"/>
      <c r="H4310" s="3"/>
      <c r="I4310" s="3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  <c r="AM4310"/>
      <c r="AN4310"/>
      <c r="AO4310"/>
      <c r="AP4310"/>
      <c r="AQ4310"/>
      <c r="AR4310"/>
      <c r="AS4310"/>
      <c r="AT4310"/>
      <c r="AU4310"/>
      <c r="AV4310"/>
      <c r="AW4310"/>
      <c r="AX4310"/>
      <c r="AY4310"/>
      <c r="AZ4310"/>
      <c r="BA4310"/>
      <c r="BB4310"/>
      <c r="BC4310"/>
    </row>
    <row r="4311" spans="2:55" x14ac:dyDescent="0.25">
      <c r="B4311" s="3"/>
      <c r="C4311" s="3"/>
      <c r="D4311" s="3"/>
      <c r="E4311" s="3"/>
      <c r="F4311" s="3"/>
      <c r="G4311" s="3"/>
      <c r="H4311" s="3"/>
      <c r="I4311" s="3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  <c r="AM4311"/>
      <c r="AN4311"/>
      <c r="AO4311"/>
      <c r="AP4311"/>
      <c r="AQ4311"/>
      <c r="AR4311"/>
      <c r="AS4311"/>
      <c r="AT4311"/>
      <c r="AU4311"/>
      <c r="AV4311"/>
      <c r="AW4311"/>
      <c r="AX4311"/>
      <c r="AY4311"/>
      <c r="AZ4311"/>
      <c r="BA4311"/>
      <c r="BB4311"/>
      <c r="BC4311"/>
    </row>
    <row r="4312" spans="2:55" x14ac:dyDescent="0.25">
      <c r="B4312" s="3"/>
      <c r="C4312" s="3"/>
      <c r="D4312" s="3"/>
      <c r="E4312" s="3"/>
      <c r="F4312" s="3"/>
      <c r="G4312" s="3"/>
      <c r="H4312" s="3"/>
      <c r="I4312" s="3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  <c r="AM4312"/>
      <c r="AN4312"/>
      <c r="AO4312"/>
      <c r="AP4312"/>
      <c r="AQ4312"/>
      <c r="AR4312"/>
      <c r="AS4312"/>
      <c r="AT4312"/>
      <c r="AU4312"/>
      <c r="AV4312"/>
      <c r="AW4312"/>
      <c r="AX4312"/>
      <c r="AY4312"/>
      <c r="AZ4312"/>
      <c r="BA4312"/>
      <c r="BB4312"/>
      <c r="BC4312"/>
    </row>
    <row r="4313" spans="2:55" x14ac:dyDescent="0.25">
      <c r="B4313" s="3"/>
      <c r="C4313" s="3"/>
      <c r="D4313" s="3"/>
      <c r="E4313" s="3"/>
      <c r="F4313" s="3"/>
      <c r="G4313" s="3"/>
      <c r="H4313" s="3"/>
      <c r="I4313" s="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  <c r="AM4313"/>
      <c r="AN4313"/>
      <c r="AO4313"/>
      <c r="AP4313"/>
      <c r="AQ4313"/>
      <c r="AR4313"/>
      <c r="AS4313"/>
      <c r="AT4313"/>
      <c r="AU4313"/>
      <c r="AV4313"/>
      <c r="AW4313"/>
      <c r="AX4313"/>
      <c r="AY4313"/>
      <c r="AZ4313"/>
      <c r="BA4313"/>
      <c r="BB4313"/>
      <c r="BC4313"/>
    </row>
    <row r="4314" spans="2:55" x14ac:dyDescent="0.25">
      <c r="B4314" s="3"/>
      <c r="C4314" s="3"/>
      <c r="D4314" s="3"/>
      <c r="E4314" s="3"/>
      <c r="F4314" s="3"/>
      <c r="G4314" s="3"/>
      <c r="H4314" s="3"/>
      <c r="I4314" s="3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  <c r="AM4314"/>
      <c r="AN4314"/>
      <c r="AO4314"/>
      <c r="AP4314"/>
      <c r="AQ4314"/>
      <c r="AR4314"/>
      <c r="AS4314"/>
      <c r="AT4314"/>
      <c r="AU4314"/>
      <c r="AV4314"/>
      <c r="AW4314"/>
      <c r="AX4314"/>
      <c r="AY4314"/>
      <c r="AZ4314"/>
      <c r="BA4314"/>
      <c r="BB4314"/>
      <c r="BC4314"/>
    </row>
    <row r="4315" spans="2:55" x14ac:dyDescent="0.25">
      <c r="B4315" s="3"/>
      <c r="C4315" s="3"/>
      <c r="D4315" s="3"/>
      <c r="E4315" s="3"/>
      <c r="F4315" s="3"/>
      <c r="G4315" s="3"/>
      <c r="H4315" s="3"/>
      <c r="I4315" s="3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  <c r="AM4315"/>
      <c r="AN4315"/>
      <c r="AO4315"/>
      <c r="AP4315"/>
      <c r="AQ4315"/>
      <c r="AR4315"/>
      <c r="AS4315"/>
      <c r="AT4315"/>
      <c r="AU4315"/>
      <c r="AV4315"/>
      <c r="AW4315"/>
      <c r="AX4315"/>
      <c r="AY4315"/>
      <c r="AZ4315"/>
      <c r="BA4315"/>
      <c r="BB4315"/>
      <c r="BC4315"/>
    </row>
    <row r="4316" spans="2:55" x14ac:dyDescent="0.25">
      <c r="B4316" s="3"/>
      <c r="C4316" s="3"/>
      <c r="D4316" s="3"/>
      <c r="E4316" s="3"/>
      <c r="F4316" s="3"/>
      <c r="G4316" s="3"/>
      <c r="H4316" s="3"/>
      <c r="I4316" s="3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  <c r="AM4316"/>
      <c r="AN4316"/>
      <c r="AO4316"/>
      <c r="AP4316"/>
      <c r="AQ4316"/>
      <c r="AR4316"/>
      <c r="AS4316"/>
      <c r="AT4316"/>
      <c r="AU4316"/>
      <c r="AV4316"/>
      <c r="AW4316"/>
      <c r="AX4316"/>
      <c r="AY4316"/>
      <c r="AZ4316"/>
      <c r="BA4316"/>
      <c r="BB4316"/>
      <c r="BC4316"/>
    </row>
    <row r="4317" spans="2:55" x14ac:dyDescent="0.25">
      <c r="B4317" s="3"/>
      <c r="C4317" s="3"/>
      <c r="D4317" s="3"/>
      <c r="E4317" s="3"/>
      <c r="F4317" s="3"/>
      <c r="G4317" s="3"/>
      <c r="H4317" s="3"/>
      <c r="I4317" s="3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  <c r="AM4317"/>
      <c r="AN4317"/>
      <c r="AO4317"/>
      <c r="AP4317"/>
      <c r="AQ4317"/>
      <c r="AR4317"/>
      <c r="AS4317"/>
      <c r="AT4317"/>
      <c r="AU4317"/>
      <c r="AV4317"/>
      <c r="AW4317"/>
      <c r="AX4317"/>
      <c r="AY4317"/>
      <c r="AZ4317"/>
      <c r="BA4317"/>
      <c r="BB4317"/>
      <c r="BC4317"/>
    </row>
    <row r="4318" spans="2:55" x14ac:dyDescent="0.25">
      <c r="B4318" s="3"/>
      <c r="C4318" s="3"/>
      <c r="D4318" s="3"/>
      <c r="E4318" s="3"/>
      <c r="F4318" s="3"/>
      <c r="G4318" s="3"/>
      <c r="H4318" s="3"/>
      <c r="I4318" s="3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  <c r="AM4318"/>
      <c r="AN4318"/>
      <c r="AO4318"/>
      <c r="AP4318"/>
      <c r="AQ4318"/>
      <c r="AR4318"/>
      <c r="AS4318"/>
      <c r="AT4318"/>
      <c r="AU4318"/>
      <c r="AV4318"/>
      <c r="AW4318"/>
      <c r="AX4318"/>
      <c r="AY4318"/>
      <c r="AZ4318"/>
      <c r="BA4318"/>
      <c r="BB4318"/>
      <c r="BC4318"/>
    </row>
    <row r="4319" spans="2:55" x14ac:dyDescent="0.25">
      <c r="B4319" s="3"/>
      <c r="C4319" s="3"/>
      <c r="D4319" s="3"/>
      <c r="E4319" s="3"/>
      <c r="F4319" s="3"/>
      <c r="G4319" s="3"/>
      <c r="H4319" s="3"/>
      <c r="I4319" s="3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  <c r="AM4319"/>
      <c r="AN4319"/>
      <c r="AO4319"/>
      <c r="AP4319"/>
      <c r="AQ4319"/>
      <c r="AR4319"/>
      <c r="AS4319"/>
      <c r="AT4319"/>
      <c r="AU4319"/>
      <c r="AV4319"/>
      <c r="AW4319"/>
      <c r="AX4319"/>
      <c r="AY4319"/>
      <c r="AZ4319"/>
      <c r="BA4319"/>
      <c r="BB4319"/>
      <c r="BC4319"/>
    </row>
    <row r="4320" spans="2:55" x14ac:dyDescent="0.25">
      <c r="B4320" s="3"/>
      <c r="C4320" s="3"/>
      <c r="D4320" s="3"/>
      <c r="E4320" s="3"/>
      <c r="F4320" s="3"/>
      <c r="G4320" s="3"/>
      <c r="H4320" s="3"/>
      <c r="I4320" s="3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  <c r="AM4320"/>
      <c r="AN4320"/>
      <c r="AO4320"/>
      <c r="AP4320"/>
      <c r="AQ4320"/>
      <c r="AR4320"/>
      <c r="AS4320"/>
      <c r="AT4320"/>
      <c r="AU4320"/>
      <c r="AV4320"/>
      <c r="AW4320"/>
      <c r="AX4320"/>
      <c r="AY4320"/>
      <c r="AZ4320"/>
      <c r="BA4320"/>
      <c r="BB4320"/>
      <c r="BC4320"/>
    </row>
    <row r="4321" spans="2:55" x14ac:dyDescent="0.25">
      <c r="B4321" s="3"/>
      <c r="C4321" s="3"/>
      <c r="D4321" s="3"/>
      <c r="E4321" s="3"/>
      <c r="F4321" s="3"/>
      <c r="G4321" s="3"/>
      <c r="H4321" s="3"/>
      <c r="I4321" s="3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  <c r="AM4321"/>
      <c r="AN4321"/>
      <c r="AO4321"/>
      <c r="AP4321"/>
      <c r="AQ4321"/>
      <c r="AR4321"/>
      <c r="AS4321"/>
      <c r="AT4321"/>
      <c r="AU4321"/>
      <c r="AV4321"/>
      <c r="AW4321"/>
      <c r="AX4321"/>
      <c r="AY4321"/>
      <c r="AZ4321"/>
      <c r="BA4321"/>
      <c r="BB4321"/>
      <c r="BC4321"/>
    </row>
    <row r="4322" spans="2:55" x14ac:dyDescent="0.25">
      <c r="B4322" s="3"/>
      <c r="C4322" s="3"/>
      <c r="D4322" s="3"/>
      <c r="E4322" s="3"/>
      <c r="F4322" s="3"/>
      <c r="G4322" s="3"/>
      <c r="H4322" s="3"/>
      <c r="I4322" s="3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  <c r="AM4322"/>
      <c r="AN4322"/>
      <c r="AO4322"/>
      <c r="AP4322"/>
      <c r="AQ4322"/>
      <c r="AR4322"/>
      <c r="AS4322"/>
      <c r="AT4322"/>
      <c r="AU4322"/>
      <c r="AV4322"/>
      <c r="AW4322"/>
      <c r="AX4322"/>
      <c r="AY4322"/>
      <c r="AZ4322"/>
      <c r="BA4322"/>
      <c r="BB4322"/>
      <c r="BC4322"/>
    </row>
    <row r="4323" spans="2:55" x14ac:dyDescent="0.25">
      <c r="B4323" s="3"/>
      <c r="C4323" s="3"/>
      <c r="D4323" s="3"/>
      <c r="E4323" s="3"/>
      <c r="F4323" s="3"/>
      <c r="G4323" s="3"/>
      <c r="H4323" s="3"/>
      <c r="I4323" s="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  <c r="AM4323"/>
      <c r="AN4323"/>
      <c r="AO4323"/>
      <c r="AP4323"/>
      <c r="AQ4323"/>
      <c r="AR4323"/>
      <c r="AS4323"/>
      <c r="AT4323"/>
      <c r="AU4323"/>
      <c r="AV4323"/>
      <c r="AW4323"/>
      <c r="AX4323"/>
      <c r="AY4323"/>
      <c r="AZ4323"/>
      <c r="BA4323"/>
      <c r="BB4323"/>
      <c r="BC4323"/>
    </row>
    <row r="4324" spans="2:55" x14ac:dyDescent="0.25">
      <c r="B4324" s="3"/>
      <c r="C4324" s="3"/>
      <c r="D4324" s="3"/>
      <c r="E4324" s="3"/>
      <c r="F4324" s="3"/>
      <c r="G4324" s="3"/>
      <c r="H4324" s="3"/>
      <c r="I4324" s="3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  <c r="AM4324"/>
      <c r="AN4324"/>
      <c r="AO4324"/>
      <c r="AP4324"/>
      <c r="AQ4324"/>
      <c r="AR4324"/>
      <c r="AS4324"/>
      <c r="AT4324"/>
      <c r="AU4324"/>
      <c r="AV4324"/>
      <c r="AW4324"/>
      <c r="AX4324"/>
      <c r="AY4324"/>
      <c r="AZ4324"/>
      <c r="BA4324"/>
      <c r="BB4324"/>
      <c r="BC4324"/>
    </row>
    <row r="4325" spans="2:55" x14ac:dyDescent="0.25">
      <c r="B4325" s="3"/>
      <c r="C4325" s="3"/>
      <c r="D4325" s="3"/>
      <c r="E4325" s="3"/>
      <c r="F4325" s="3"/>
      <c r="G4325" s="3"/>
      <c r="H4325" s="3"/>
      <c r="I4325" s="3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  <c r="AM4325"/>
      <c r="AN4325"/>
      <c r="AO4325"/>
      <c r="AP4325"/>
      <c r="AQ4325"/>
      <c r="AR4325"/>
      <c r="AS4325"/>
      <c r="AT4325"/>
      <c r="AU4325"/>
      <c r="AV4325"/>
      <c r="AW4325"/>
      <c r="AX4325"/>
      <c r="AY4325"/>
      <c r="AZ4325"/>
      <c r="BA4325"/>
      <c r="BB4325"/>
      <c r="BC4325"/>
    </row>
    <row r="4326" spans="2:55" x14ac:dyDescent="0.25">
      <c r="B4326" s="3"/>
      <c r="C4326" s="3"/>
      <c r="D4326" s="3"/>
      <c r="E4326" s="3"/>
      <c r="F4326" s="3"/>
      <c r="G4326" s="3"/>
      <c r="H4326" s="3"/>
      <c r="I4326" s="3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  <c r="AM4326"/>
      <c r="AN4326"/>
      <c r="AO4326"/>
      <c r="AP4326"/>
      <c r="AQ4326"/>
      <c r="AR4326"/>
      <c r="AS4326"/>
      <c r="AT4326"/>
      <c r="AU4326"/>
      <c r="AV4326"/>
      <c r="AW4326"/>
      <c r="AX4326"/>
      <c r="AY4326"/>
      <c r="AZ4326"/>
      <c r="BA4326"/>
      <c r="BB4326"/>
      <c r="BC4326"/>
    </row>
    <row r="4327" spans="2:55" x14ac:dyDescent="0.25">
      <c r="B4327" s="3"/>
      <c r="C4327" s="3"/>
      <c r="D4327" s="3"/>
      <c r="E4327" s="3"/>
      <c r="F4327" s="3"/>
      <c r="G4327" s="3"/>
      <c r="H4327" s="3"/>
      <c r="I4327" s="3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  <c r="AM4327"/>
      <c r="AN4327"/>
      <c r="AO4327"/>
      <c r="AP4327"/>
      <c r="AQ4327"/>
      <c r="AR4327"/>
      <c r="AS4327"/>
      <c r="AT4327"/>
      <c r="AU4327"/>
      <c r="AV4327"/>
      <c r="AW4327"/>
      <c r="AX4327"/>
      <c r="AY4327"/>
      <c r="AZ4327"/>
      <c r="BA4327"/>
      <c r="BB4327"/>
      <c r="BC4327"/>
    </row>
    <row r="4328" spans="2:55" x14ac:dyDescent="0.25">
      <c r="B4328" s="3"/>
      <c r="C4328" s="3"/>
      <c r="D4328" s="3"/>
      <c r="E4328" s="3"/>
      <c r="F4328" s="3"/>
      <c r="G4328" s="3"/>
      <c r="H4328" s="3"/>
      <c r="I4328" s="3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  <c r="AM4328"/>
      <c r="AN4328"/>
      <c r="AO4328"/>
      <c r="AP4328"/>
      <c r="AQ4328"/>
      <c r="AR4328"/>
      <c r="AS4328"/>
      <c r="AT4328"/>
      <c r="AU4328"/>
      <c r="AV4328"/>
      <c r="AW4328"/>
      <c r="AX4328"/>
      <c r="AY4328"/>
      <c r="AZ4328"/>
      <c r="BA4328"/>
      <c r="BB4328"/>
      <c r="BC4328"/>
    </row>
    <row r="4329" spans="2:55" x14ac:dyDescent="0.25">
      <c r="B4329" s="3"/>
      <c r="C4329" s="3"/>
      <c r="D4329" s="3"/>
      <c r="E4329" s="3"/>
      <c r="F4329" s="3"/>
      <c r="G4329" s="3"/>
      <c r="H4329" s="3"/>
      <c r="I4329" s="3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  <c r="AM4329"/>
      <c r="AN4329"/>
      <c r="AO4329"/>
      <c r="AP4329"/>
      <c r="AQ4329"/>
      <c r="AR4329"/>
      <c r="AS4329"/>
      <c r="AT4329"/>
      <c r="AU4329"/>
      <c r="AV4329"/>
      <c r="AW4329"/>
      <c r="AX4329"/>
      <c r="AY4329"/>
      <c r="AZ4329"/>
      <c r="BA4329"/>
      <c r="BB4329"/>
      <c r="BC4329"/>
    </row>
    <row r="4330" spans="2:55" x14ac:dyDescent="0.25">
      <c r="B4330" s="3"/>
      <c r="C4330" s="3"/>
      <c r="D4330" s="3"/>
      <c r="E4330" s="3"/>
      <c r="F4330" s="3"/>
      <c r="G4330" s="3"/>
      <c r="H4330" s="3"/>
      <c r="I4330" s="3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  <c r="AM4330"/>
      <c r="AN4330"/>
      <c r="AO4330"/>
      <c r="AP4330"/>
      <c r="AQ4330"/>
      <c r="AR4330"/>
      <c r="AS4330"/>
      <c r="AT4330"/>
      <c r="AU4330"/>
      <c r="AV4330"/>
      <c r="AW4330"/>
      <c r="AX4330"/>
      <c r="AY4330"/>
      <c r="AZ4330"/>
      <c r="BA4330"/>
      <c r="BB4330"/>
      <c r="BC4330"/>
    </row>
    <row r="4331" spans="2:55" x14ac:dyDescent="0.25">
      <c r="B4331" s="3"/>
      <c r="C4331" s="3"/>
      <c r="D4331" s="3"/>
      <c r="E4331" s="3"/>
      <c r="F4331" s="3"/>
      <c r="G4331" s="3"/>
      <c r="H4331" s="3"/>
      <c r="I4331" s="3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  <c r="AM4331"/>
      <c r="AN4331"/>
      <c r="AO4331"/>
      <c r="AP4331"/>
      <c r="AQ4331"/>
      <c r="AR4331"/>
      <c r="AS4331"/>
      <c r="AT4331"/>
      <c r="AU4331"/>
      <c r="AV4331"/>
      <c r="AW4331"/>
      <c r="AX4331"/>
      <c r="AY4331"/>
      <c r="AZ4331"/>
      <c r="BA4331"/>
      <c r="BB4331"/>
      <c r="BC4331"/>
    </row>
    <row r="4332" spans="2:55" x14ac:dyDescent="0.25">
      <c r="B4332" s="3"/>
      <c r="C4332" s="3"/>
      <c r="D4332" s="3"/>
      <c r="E4332" s="3"/>
      <c r="F4332" s="3"/>
      <c r="G4332" s="3"/>
      <c r="H4332" s="3"/>
      <c r="I4332" s="3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  <c r="AM4332"/>
      <c r="AN4332"/>
      <c r="AO4332"/>
      <c r="AP4332"/>
      <c r="AQ4332"/>
      <c r="AR4332"/>
      <c r="AS4332"/>
      <c r="AT4332"/>
      <c r="AU4332"/>
      <c r="AV4332"/>
      <c r="AW4332"/>
      <c r="AX4332"/>
      <c r="AY4332"/>
      <c r="AZ4332"/>
      <c r="BA4332"/>
      <c r="BB4332"/>
      <c r="BC4332"/>
    </row>
    <row r="4333" spans="2:55" x14ac:dyDescent="0.25">
      <c r="B4333" s="3"/>
      <c r="C4333" s="3"/>
      <c r="D4333" s="3"/>
      <c r="E4333" s="3"/>
      <c r="F4333" s="3"/>
      <c r="G4333" s="3"/>
      <c r="H4333" s="3"/>
      <c r="I4333" s="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  <c r="AM4333"/>
      <c r="AN4333"/>
      <c r="AO4333"/>
      <c r="AP4333"/>
      <c r="AQ4333"/>
      <c r="AR4333"/>
      <c r="AS4333"/>
      <c r="AT4333"/>
      <c r="AU4333"/>
      <c r="AV4333"/>
      <c r="AW4333"/>
      <c r="AX4333"/>
      <c r="AY4333"/>
      <c r="AZ4333"/>
      <c r="BA4333"/>
      <c r="BB4333"/>
      <c r="BC4333"/>
    </row>
    <row r="4334" spans="2:55" x14ac:dyDescent="0.25">
      <c r="B4334" s="3"/>
      <c r="C4334" s="3"/>
      <c r="D4334" s="3"/>
      <c r="E4334" s="3"/>
      <c r="F4334" s="3"/>
      <c r="G4334" s="3"/>
      <c r="H4334" s="3"/>
      <c r="I4334" s="3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  <c r="AM4334"/>
      <c r="AN4334"/>
      <c r="AO4334"/>
      <c r="AP4334"/>
      <c r="AQ4334"/>
      <c r="AR4334"/>
      <c r="AS4334"/>
      <c r="AT4334"/>
      <c r="AU4334"/>
      <c r="AV4334"/>
      <c r="AW4334"/>
      <c r="AX4334"/>
      <c r="AY4334"/>
      <c r="AZ4334"/>
      <c r="BA4334"/>
      <c r="BB4334"/>
      <c r="BC4334"/>
    </row>
    <row r="4335" spans="2:55" x14ac:dyDescent="0.25">
      <c r="B4335" s="3"/>
      <c r="C4335" s="3"/>
      <c r="D4335" s="3"/>
      <c r="E4335" s="3"/>
      <c r="F4335" s="3"/>
      <c r="G4335" s="3"/>
      <c r="H4335" s="3"/>
      <c r="I4335" s="3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  <c r="AM4335"/>
      <c r="AN4335"/>
      <c r="AO4335"/>
      <c r="AP4335"/>
      <c r="AQ4335"/>
      <c r="AR4335"/>
      <c r="AS4335"/>
      <c r="AT4335"/>
      <c r="AU4335"/>
      <c r="AV4335"/>
      <c r="AW4335"/>
      <c r="AX4335"/>
      <c r="AY4335"/>
      <c r="AZ4335"/>
      <c r="BA4335"/>
      <c r="BB4335"/>
      <c r="BC4335"/>
    </row>
    <row r="4336" spans="2:55" x14ac:dyDescent="0.25">
      <c r="B4336" s="3"/>
      <c r="C4336" s="3"/>
      <c r="D4336" s="3"/>
      <c r="E4336" s="3"/>
      <c r="F4336" s="3"/>
      <c r="G4336" s="3"/>
      <c r="H4336" s="3"/>
      <c r="I4336" s="3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  <c r="AM4336"/>
      <c r="AN4336"/>
      <c r="AO4336"/>
      <c r="AP4336"/>
      <c r="AQ4336"/>
      <c r="AR4336"/>
      <c r="AS4336"/>
      <c r="AT4336"/>
      <c r="AU4336"/>
      <c r="AV4336"/>
      <c r="AW4336"/>
      <c r="AX4336"/>
      <c r="AY4336"/>
      <c r="AZ4336"/>
      <c r="BA4336"/>
      <c r="BB4336"/>
      <c r="BC4336"/>
    </row>
    <row r="4337" spans="2:55" x14ac:dyDescent="0.25">
      <c r="B4337" s="3"/>
      <c r="C4337" s="3"/>
      <c r="D4337" s="3"/>
      <c r="E4337" s="3"/>
      <c r="F4337" s="3"/>
      <c r="G4337" s="3"/>
      <c r="H4337" s="3"/>
      <c r="I4337" s="3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  <c r="AM4337"/>
      <c r="AN4337"/>
      <c r="AO4337"/>
      <c r="AP4337"/>
      <c r="AQ4337"/>
      <c r="AR4337"/>
      <c r="AS4337"/>
      <c r="AT4337"/>
      <c r="AU4337"/>
      <c r="AV4337"/>
      <c r="AW4337"/>
      <c r="AX4337"/>
      <c r="AY4337"/>
      <c r="AZ4337"/>
      <c r="BA4337"/>
      <c r="BB4337"/>
      <c r="BC4337"/>
    </row>
    <row r="4338" spans="2:55" x14ac:dyDescent="0.25">
      <c r="B4338" s="3"/>
      <c r="C4338" s="3"/>
      <c r="D4338" s="3"/>
      <c r="E4338" s="3"/>
      <c r="F4338" s="3"/>
      <c r="G4338" s="3"/>
      <c r="H4338" s="3"/>
      <c r="I4338" s="3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  <c r="AM4338"/>
      <c r="AN4338"/>
      <c r="AO4338"/>
      <c r="AP4338"/>
      <c r="AQ4338"/>
      <c r="AR4338"/>
      <c r="AS4338"/>
      <c r="AT4338"/>
      <c r="AU4338"/>
      <c r="AV4338"/>
      <c r="AW4338"/>
      <c r="AX4338"/>
      <c r="AY4338"/>
      <c r="AZ4338"/>
      <c r="BA4338"/>
      <c r="BB4338"/>
      <c r="BC4338"/>
    </row>
    <row r="4339" spans="2:55" x14ac:dyDescent="0.25">
      <c r="B4339" s="3"/>
      <c r="C4339" s="3"/>
      <c r="D4339" s="3"/>
      <c r="E4339" s="3"/>
      <c r="F4339" s="3"/>
      <c r="G4339" s="3"/>
      <c r="H4339" s="3"/>
      <c r="I4339" s="3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  <c r="AM4339"/>
      <c r="AN4339"/>
      <c r="AO4339"/>
      <c r="AP4339"/>
      <c r="AQ4339"/>
      <c r="AR4339"/>
      <c r="AS4339"/>
      <c r="AT4339"/>
      <c r="AU4339"/>
      <c r="AV4339"/>
      <c r="AW4339"/>
      <c r="AX4339"/>
      <c r="AY4339"/>
      <c r="AZ4339"/>
      <c r="BA4339"/>
      <c r="BB4339"/>
      <c r="BC4339"/>
    </row>
    <row r="4340" spans="2:55" x14ac:dyDescent="0.25">
      <c r="B4340" s="3"/>
      <c r="C4340" s="3"/>
      <c r="D4340" s="3"/>
      <c r="E4340" s="3"/>
      <c r="F4340" s="3"/>
      <c r="G4340" s="3"/>
      <c r="H4340" s="3"/>
      <c r="I4340" s="3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  <c r="AM4340"/>
      <c r="AN4340"/>
      <c r="AO4340"/>
      <c r="AP4340"/>
      <c r="AQ4340"/>
      <c r="AR4340"/>
      <c r="AS4340"/>
      <c r="AT4340"/>
      <c r="AU4340"/>
      <c r="AV4340"/>
      <c r="AW4340"/>
      <c r="AX4340"/>
      <c r="AY4340"/>
      <c r="AZ4340"/>
      <c r="BA4340"/>
      <c r="BB4340"/>
      <c r="BC4340"/>
    </row>
    <row r="4341" spans="2:55" x14ac:dyDescent="0.25">
      <c r="B4341" s="3"/>
      <c r="C4341" s="3"/>
      <c r="D4341" s="3"/>
      <c r="E4341" s="3"/>
      <c r="F4341" s="3"/>
      <c r="G4341" s="3"/>
      <c r="H4341" s="3"/>
      <c r="I4341" s="3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  <c r="AM4341"/>
      <c r="AN4341"/>
      <c r="AO4341"/>
      <c r="AP4341"/>
      <c r="AQ4341"/>
      <c r="AR4341"/>
      <c r="AS4341"/>
      <c r="AT4341"/>
      <c r="AU4341"/>
      <c r="AV4341"/>
      <c r="AW4341"/>
      <c r="AX4341"/>
      <c r="AY4341"/>
      <c r="AZ4341"/>
      <c r="BA4341"/>
      <c r="BB4341"/>
      <c r="BC4341"/>
    </row>
    <row r="4342" spans="2:55" x14ac:dyDescent="0.25">
      <c r="B4342" s="3"/>
      <c r="C4342" s="3"/>
      <c r="D4342" s="3"/>
      <c r="E4342" s="3"/>
      <c r="F4342" s="3"/>
      <c r="G4342" s="3"/>
      <c r="H4342" s="3"/>
      <c r="I4342" s="3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  <c r="AM4342"/>
      <c r="AN4342"/>
      <c r="AO4342"/>
      <c r="AP4342"/>
      <c r="AQ4342"/>
      <c r="AR4342"/>
      <c r="AS4342"/>
      <c r="AT4342"/>
      <c r="AU4342"/>
      <c r="AV4342"/>
      <c r="AW4342"/>
      <c r="AX4342"/>
      <c r="AY4342"/>
      <c r="AZ4342"/>
      <c r="BA4342"/>
      <c r="BB4342"/>
      <c r="BC4342"/>
    </row>
    <row r="4343" spans="2:55" x14ac:dyDescent="0.25">
      <c r="B4343" s="3"/>
      <c r="C4343" s="3"/>
      <c r="D4343" s="3"/>
      <c r="E4343" s="3"/>
      <c r="F4343" s="3"/>
      <c r="G4343" s="3"/>
      <c r="H4343" s="3"/>
      <c r="I4343" s="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  <c r="AM4343"/>
      <c r="AN4343"/>
      <c r="AO4343"/>
      <c r="AP4343"/>
      <c r="AQ4343"/>
      <c r="AR4343"/>
      <c r="AS4343"/>
      <c r="AT4343"/>
      <c r="AU4343"/>
      <c r="AV4343"/>
      <c r="AW4343"/>
      <c r="AX4343"/>
      <c r="AY4343"/>
      <c r="AZ4343"/>
      <c r="BA4343"/>
      <c r="BB4343"/>
      <c r="BC4343"/>
    </row>
    <row r="4344" spans="2:55" x14ac:dyDescent="0.25">
      <c r="B4344" s="3"/>
      <c r="C4344" s="3"/>
      <c r="D4344" s="3"/>
      <c r="E4344" s="3"/>
      <c r="F4344" s="3"/>
      <c r="G4344" s="3"/>
      <c r="H4344" s="3"/>
      <c r="I4344" s="3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  <c r="AM4344"/>
      <c r="AN4344"/>
      <c r="AO4344"/>
      <c r="AP4344"/>
      <c r="AQ4344"/>
      <c r="AR4344"/>
      <c r="AS4344"/>
      <c r="AT4344"/>
      <c r="AU4344"/>
      <c r="AV4344"/>
      <c r="AW4344"/>
      <c r="AX4344"/>
      <c r="AY4344"/>
      <c r="AZ4344"/>
      <c r="BA4344"/>
      <c r="BB4344"/>
      <c r="BC4344"/>
    </row>
    <row r="4345" spans="2:55" x14ac:dyDescent="0.25">
      <c r="B4345" s="3"/>
      <c r="C4345" s="3"/>
      <c r="D4345" s="3"/>
      <c r="E4345" s="3"/>
      <c r="F4345" s="3"/>
      <c r="G4345" s="3"/>
      <c r="H4345" s="3"/>
      <c r="I4345" s="3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  <c r="AM4345"/>
      <c r="AN4345"/>
      <c r="AO4345"/>
      <c r="AP4345"/>
      <c r="AQ4345"/>
      <c r="AR4345"/>
      <c r="AS4345"/>
      <c r="AT4345"/>
      <c r="AU4345"/>
      <c r="AV4345"/>
      <c r="AW4345"/>
      <c r="AX4345"/>
      <c r="AY4345"/>
      <c r="AZ4345"/>
      <c r="BA4345"/>
      <c r="BB4345"/>
      <c r="BC4345"/>
    </row>
    <row r="4346" spans="2:55" x14ac:dyDescent="0.25">
      <c r="B4346" s="3"/>
      <c r="C4346" s="3"/>
      <c r="D4346" s="3"/>
      <c r="E4346" s="3"/>
      <c r="F4346" s="3"/>
      <c r="G4346" s="3"/>
      <c r="H4346" s="3"/>
      <c r="I4346" s="3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  <c r="AM4346"/>
      <c r="AN4346"/>
      <c r="AO4346"/>
      <c r="AP4346"/>
      <c r="AQ4346"/>
      <c r="AR4346"/>
      <c r="AS4346"/>
      <c r="AT4346"/>
      <c r="AU4346"/>
      <c r="AV4346"/>
      <c r="AW4346"/>
      <c r="AX4346"/>
      <c r="AY4346"/>
      <c r="AZ4346"/>
      <c r="BA4346"/>
      <c r="BB4346"/>
      <c r="BC4346"/>
    </row>
    <row r="4347" spans="2:55" x14ac:dyDescent="0.25">
      <c r="B4347" s="3"/>
      <c r="C4347" s="3"/>
      <c r="D4347" s="3"/>
      <c r="E4347" s="3"/>
      <c r="F4347" s="3"/>
      <c r="G4347" s="3"/>
      <c r="H4347" s="3"/>
      <c r="I4347" s="3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  <c r="AM4347"/>
      <c r="AN4347"/>
      <c r="AO4347"/>
      <c r="AP4347"/>
      <c r="AQ4347"/>
      <c r="AR4347"/>
      <c r="AS4347"/>
      <c r="AT4347"/>
      <c r="AU4347"/>
      <c r="AV4347"/>
      <c r="AW4347"/>
      <c r="AX4347"/>
      <c r="AY4347"/>
      <c r="AZ4347"/>
      <c r="BA4347"/>
      <c r="BB4347"/>
      <c r="BC4347"/>
    </row>
    <row r="4348" spans="2:55" x14ac:dyDescent="0.25">
      <c r="B4348" s="3"/>
      <c r="C4348" s="3"/>
      <c r="D4348" s="3"/>
      <c r="E4348" s="3"/>
      <c r="F4348" s="3"/>
      <c r="G4348" s="3"/>
      <c r="H4348" s="3"/>
      <c r="I4348" s="3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  <c r="AM4348"/>
      <c r="AN4348"/>
      <c r="AO4348"/>
      <c r="AP4348"/>
      <c r="AQ4348"/>
      <c r="AR4348"/>
      <c r="AS4348"/>
      <c r="AT4348"/>
      <c r="AU4348"/>
      <c r="AV4348"/>
      <c r="AW4348"/>
      <c r="AX4348"/>
      <c r="AY4348"/>
      <c r="AZ4348"/>
      <c r="BA4348"/>
      <c r="BB4348"/>
      <c r="BC4348"/>
    </row>
    <row r="4349" spans="2:55" x14ac:dyDescent="0.25">
      <c r="B4349" s="3"/>
      <c r="C4349" s="3"/>
      <c r="D4349" s="3"/>
      <c r="E4349" s="3"/>
      <c r="F4349" s="3"/>
      <c r="G4349" s="3"/>
      <c r="H4349" s="3"/>
      <c r="I4349" s="3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  <c r="AM4349"/>
      <c r="AN4349"/>
      <c r="AO4349"/>
      <c r="AP4349"/>
      <c r="AQ4349"/>
      <c r="AR4349"/>
      <c r="AS4349"/>
      <c r="AT4349"/>
      <c r="AU4349"/>
      <c r="AV4349"/>
      <c r="AW4349"/>
      <c r="AX4349"/>
      <c r="AY4349"/>
      <c r="AZ4349"/>
      <c r="BA4349"/>
      <c r="BB4349"/>
      <c r="BC4349"/>
    </row>
    <row r="4350" spans="2:55" x14ac:dyDescent="0.25">
      <c r="B4350" s="3"/>
      <c r="C4350" s="3"/>
      <c r="D4350" s="3"/>
      <c r="E4350" s="3"/>
      <c r="F4350" s="3"/>
      <c r="G4350" s="3"/>
      <c r="H4350" s="3"/>
      <c r="I4350" s="3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  <c r="AM4350"/>
      <c r="AN4350"/>
      <c r="AO4350"/>
      <c r="AP4350"/>
      <c r="AQ4350"/>
      <c r="AR4350"/>
      <c r="AS4350"/>
      <c r="AT4350"/>
      <c r="AU4350"/>
      <c r="AV4350"/>
      <c r="AW4350"/>
      <c r="AX4350"/>
      <c r="AY4350"/>
      <c r="AZ4350"/>
      <c r="BA4350"/>
      <c r="BB4350"/>
      <c r="BC4350"/>
    </row>
    <row r="4351" spans="2:55" x14ac:dyDescent="0.25">
      <c r="B4351" s="3"/>
      <c r="C4351" s="3"/>
      <c r="D4351" s="3"/>
      <c r="E4351" s="3"/>
      <c r="F4351" s="3"/>
      <c r="G4351" s="3"/>
      <c r="H4351" s="3"/>
      <c r="I4351" s="3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  <c r="AM4351"/>
      <c r="AN4351"/>
      <c r="AO4351"/>
      <c r="AP4351"/>
      <c r="AQ4351"/>
      <c r="AR4351"/>
      <c r="AS4351"/>
      <c r="AT4351"/>
      <c r="AU4351"/>
      <c r="AV4351"/>
      <c r="AW4351"/>
      <c r="AX4351"/>
      <c r="AY4351"/>
      <c r="AZ4351"/>
      <c r="BA4351"/>
      <c r="BB4351"/>
      <c r="BC4351"/>
    </row>
    <row r="4352" spans="2:55" x14ac:dyDescent="0.25">
      <c r="B4352" s="3"/>
      <c r="C4352" s="3"/>
      <c r="D4352" s="3"/>
      <c r="E4352" s="3"/>
      <c r="F4352" s="3"/>
      <c r="G4352" s="3"/>
      <c r="H4352" s="3"/>
      <c r="I4352" s="3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  <c r="AM4352"/>
      <c r="AN4352"/>
      <c r="AO4352"/>
      <c r="AP4352"/>
      <c r="AQ4352"/>
      <c r="AR4352"/>
      <c r="AS4352"/>
      <c r="AT4352"/>
      <c r="AU4352"/>
      <c r="AV4352"/>
      <c r="AW4352"/>
      <c r="AX4352"/>
      <c r="AY4352"/>
      <c r="AZ4352"/>
      <c r="BA4352"/>
      <c r="BB4352"/>
      <c r="BC4352"/>
    </row>
    <row r="4353" spans="2:55" x14ac:dyDescent="0.25">
      <c r="B4353" s="3"/>
      <c r="C4353" s="3"/>
      <c r="D4353" s="3"/>
      <c r="E4353" s="3"/>
      <c r="F4353" s="3"/>
      <c r="G4353" s="3"/>
      <c r="H4353" s="3"/>
      <c r="I4353" s="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  <c r="AM4353"/>
      <c r="AN4353"/>
      <c r="AO4353"/>
      <c r="AP4353"/>
      <c r="AQ4353"/>
      <c r="AR4353"/>
      <c r="AS4353"/>
      <c r="AT4353"/>
      <c r="AU4353"/>
      <c r="AV4353"/>
      <c r="AW4353"/>
      <c r="AX4353"/>
      <c r="AY4353"/>
      <c r="AZ4353"/>
      <c r="BA4353"/>
      <c r="BB4353"/>
      <c r="BC4353"/>
    </row>
    <row r="4354" spans="2:55" x14ac:dyDescent="0.25">
      <c r="B4354" s="3"/>
      <c r="C4354" s="3"/>
      <c r="D4354" s="3"/>
      <c r="E4354" s="3"/>
      <c r="F4354" s="3"/>
      <c r="G4354" s="3"/>
      <c r="H4354" s="3"/>
      <c r="I4354" s="3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  <c r="AM4354"/>
      <c r="AN4354"/>
      <c r="AO4354"/>
      <c r="AP4354"/>
      <c r="AQ4354"/>
      <c r="AR4354"/>
      <c r="AS4354"/>
      <c r="AT4354"/>
      <c r="AU4354"/>
      <c r="AV4354"/>
      <c r="AW4354"/>
      <c r="AX4354"/>
      <c r="AY4354"/>
      <c r="AZ4354"/>
      <c r="BA4354"/>
      <c r="BB4354"/>
      <c r="BC4354"/>
    </row>
    <row r="4355" spans="2:55" x14ac:dyDescent="0.25">
      <c r="B4355" s="3"/>
      <c r="C4355" s="3"/>
      <c r="D4355" s="3"/>
      <c r="E4355" s="3"/>
      <c r="F4355" s="3"/>
      <c r="G4355" s="3"/>
      <c r="H4355" s="3"/>
      <c r="I4355" s="3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  <c r="AM4355"/>
      <c r="AN4355"/>
      <c r="AO4355"/>
      <c r="AP4355"/>
      <c r="AQ4355"/>
      <c r="AR4355"/>
      <c r="AS4355"/>
      <c r="AT4355"/>
      <c r="AU4355"/>
      <c r="AV4355"/>
      <c r="AW4355"/>
      <c r="AX4355"/>
      <c r="AY4355"/>
      <c r="AZ4355"/>
      <c r="BA4355"/>
      <c r="BB4355"/>
      <c r="BC4355"/>
    </row>
    <row r="4356" spans="2:55" x14ac:dyDescent="0.25">
      <c r="B4356" s="3"/>
      <c r="C4356" s="3"/>
      <c r="D4356" s="3"/>
      <c r="E4356" s="3"/>
      <c r="F4356" s="3"/>
      <c r="G4356" s="3"/>
      <c r="H4356" s="3"/>
      <c r="I4356" s="3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  <c r="AM4356"/>
      <c r="AN4356"/>
      <c r="AO4356"/>
      <c r="AP4356"/>
      <c r="AQ4356"/>
      <c r="AR4356"/>
      <c r="AS4356"/>
      <c r="AT4356"/>
      <c r="AU4356"/>
      <c r="AV4356"/>
      <c r="AW4356"/>
      <c r="AX4356"/>
      <c r="AY4356"/>
      <c r="AZ4356"/>
      <c r="BA4356"/>
      <c r="BB4356"/>
      <c r="BC4356"/>
    </row>
    <row r="4357" spans="2:55" x14ac:dyDescent="0.25">
      <c r="B4357" s="3"/>
      <c r="C4357" s="3"/>
      <c r="D4357" s="3"/>
      <c r="E4357" s="3"/>
      <c r="F4357" s="3"/>
      <c r="G4357" s="3"/>
      <c r="H4357" s="3"/>
      <c r="I4357" s="3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  <c r="AM4357"/>
      <c r="AN4357"/>
      <c r="AO4357"/>
      <c r="AP4357"/>
      <c r="AQ4357"/>
      <c r="AR4357"/>
      <c r="AS4357"/>
      <c r="AT4357"/>
      <c r="AU4357"/>
      <c r="AV4357"/>
      <c r="AW4357"/>
      <c r="AX4357"/>
      <c r="AY4357"/>
      <c r="AZ4357"/>
      <c r="BA4357"/>
      <c r="BB4357"/>
      <c r="BC4357"/>
    </row>
    <row r="4358" spans="2:55" x14ac:dyDescent="0.25">
      <c r="B4358" s="3"/>
      <c r="C4358" s="3"/>
      <c r="D4358" s="3"/>
      <c r="E4358" s="3"/>
      <c r="F4358" s="3"/>
      <c r="G4358" s="3"/>
      <c r="H4358" s="3"/>
      <c r="I4358" s="3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  <c r="AM4358"/>
      <c r="AN4358"/>
      <c r="AO4358"/>
      <c r="AP4358"/>
      <c r="AQ4358"/>
      <c r="AR4358"/>
      <c r="AS4358"/>
      <c r="AT4358"/>
      <c r="AU4358"/>
      <c r="AV4358"/>
      <c r="AW4358"/>
      <c r="AX4358"/>
      <c r="AY4358"/>
      <c r="AZ4358"/>
      <c r="BA4358"/>
      <c r="BB4358"/>
      <c r="BC4358"/>
    </row>
    <row r="4359" spans="2:55" x14ac:dyDescent="0.25">
      <c r="B4359" s="3"/>
      <c r="C4359" s="3"/>
      <c r="D4359" s="3"/>
      <c r="E4359" s="3"/>
      <c r="F4359" s="3"/>
      <c r="G4359" s="3"/>
      <c r="H4359" s="3"/>
      <c r="I4359" s="3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  <c r="AM4359"/>
      <c r="AN4359"/>
      <c r="AO4359"/>
      <c r="AP4359"/>
      <c r="AQ4359"/>
      <c r="AR4359"/>
      <c r="AS4359"/>
      <c r="AT4359"/>
      <c r="AU4359"/>
      <c r="AV4359"/>
      <c r="AW4359"/>
      <c r="AX4359"/>
      <c r="AY4359"/>
      <c r="AZ4359"/>
      <c r="BA4359"/>
      <c r="BB4359"/>
      <c r="BC4359"/>
    </row>
    <row r="4360" spans="2:55" x14ac:dyDescent="0.25">
      <c r="B4360" s="3"/>
      <c r="C4360" s="3"/>
      <c r="D4360" s="3"/>
      <c r="E4360" s="3"/>
      <c r="F4360" s="3"/>
      <c r="G4360" s="3"/>
      <c r="H4360" s="3"/>
      <c r="I4360" s="3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  <c r="AM4360"/>
      <c r="AN4360"/>
      <c r="AO4360"/>
      <c r="AP4360"/>
      <c r="AQ4360"/>
      <c r="AR4360"/>
      <c r="AS4360"/>
      <c r="AT4360"/>
      <c r="AU4360"/>
      <c r="AV4360"/>
      <c r="AW4360"/>
      <c r="AX4360"/>
      <c r="AY4360"/>
      <c r="AZ4360"/>
      <c r="BA4360"/>
      <c r="BB4360"/>
      <c r="BC4360"/>
    </row>
    <row r="4361" spans="2:55" x14ac:dyDescent="0.25">
      <c r="B4361" s="3"/>
      <c r="C4361" s="3"/>
      <c r="D4361" s="3"/>
      <c r="E4361" s="3"/>
      <c r="F4361" s="3"/>
      <c r="G4361" s="3"/>
      <c r="H4361" s="3"/>
      <c r="I4361" s="3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  <c r="AM4361"/>
      <c r="AN4361"/>
      <c r="AO4361"/>
      <c r="AP4361"/>
      <c r="AQ4361"/>
      <c r="AR4361"/>
      <c r="AS4361"/>
      <c r="AT4361"/>
      <c r="AU4361"/>
      <c r="AV4361"/>
      <c r="AW4361"/>
      <c r="AX4361"/>
      <c r="AY4361"/>
      <c r="AZ4361"/>
      <c r="BA4361"/>
      <c r="BB4361"/>
      <c r="BC4361"/>
    </row>
    <row r="4362" spans="2:55" x14ac:dyDescent="0.25">
      <c r="B4362" s="3"/>
      <c r="C4362" s="3"/>
      <c r="D4362" s="3"/>
      <c r="E4362" s="3"/>
      <c r="F4362" s="3"/>
      <c r="G4362" s="3"/>
      <c r="H4362" s="3"/>
      <c r="I4362" s="3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  <c r="AM4362"/>
      <c r="AN4362"/>
      <c r="AO4362"/>
      <c r="AP4362"/>
      <c r="AQ4362"/>
      <c r="AR4362"/>
      <c r="AS4362"/>
      <c r="AT4362"/>
      <c r="AU4362"/>
      <c r="AV4362"/>
      <c r="AW4362"/>
      <c r="AX4362"/>
      <c r="AY4362"/>
      <c r="AZ4362"/>
      <c r="BA4362"/>
      <c r="BB4362"/>
      <c r="BC4362"/>
    </row>
    <row r="4363" spans="2:55" x14ac:dyDescent="0.25">
      <c r="B4363" s="3"/>
      <c r="C4363" s="3"/>
      <c r="D4363" s="3"/>
      <c r="E4363" s="3"/>
      <c r="F4363" s="3"/>
      <c r="G4363" s="3"/>
      <c r="H4363" s="3"/>
      <c r="I4363" s="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  <c r="AM4363"/>
      <c r="AN4363"/>
      <c r="AO4363"/>
      <c r="AP4363"/>
      <c r="AQ4363"/>
      <c r="AR4363"/>
      <c r="AS4363"/>
      <c r="AT4363"/>
      <c r="AU4363"/>
      <c r="AV4363"/>
      <c r="AW4363"/>
      <c r="AX4363"/>
      <c r="AY4363"/>
      <c r="AZ4363"/>
      <c r="BA4363"/>
      <c r="BB4363"/>
      <c r="BC4363"/>
    </row>
    <row r="4364" spans="2:55" x14ac:dyDescent="0.25">
      <c r="B4364" s="3"/>
      <c r="C4364" s="3"/>
      <c r="D4364" s="3"/>
      <c r="E4364" s="3"/>
      <c r="F4364" s="3"/>
      <c r="G4364" s="3"/>
      <c r="H4364" s="3"/>
      <c r="I4364" s="3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  <c r="AM4364"/>
      <c r="AN4364"/>
      <c r="AO4364"/>
      <c r="AP4364"/>
      <c r="AQ4364"/>
      <c r="AR4364"/>
      <c r="AS4364"/>
      <c r="AT4364"/>
      <c r="AU4364"/>
      <c r="AV4364"/>
      <c r="AW4364"/>
      <c r="AX4364"/>
      <c r="AY4364"/>
      <c r="AZ4364"/>
      <c r="BA4364"/>
      <c r="BB4364"/>
      <c r="BC4364"/>
    </row>
    <row r="4365" spans="2:55" x14ac:dyDescent="0.25">
      <c r="B4365" s="3"/>
      <c r="C4365" s="3"/>
      <c r="D4365" s="3"/>
      <c r="E4365" s="3"/>
      <c r="F4365" s="3"/>
      <c r="G4365" s="3"/>
      <c r="H4365" s="3"/>
      <c r="I4365" s="3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  <c r="AM4365"/>
      <c r="AN4365"/>
      <c r="AO4365"/>
      <c r="AP4365"/>
      <c r="AQ4365"/>
      <c r="AR4365"/>
      <c r="AS4365"/>
      <c r="AT4365"/>
      <c r="AU4365"/>
      <c r="AV4365"/>
      <c r="AW4365"/>
      <c r="AX4365"/>
      <c r="AY4365"/>
      <c r="AZ4365"/>
      <c r="BA4365"/>
      <c r="BB4365"/>
      <c r="BC4365"/>
    </row>
    <row r="4366" spans="2:55" x14ac:dyDescent="0.25">
      <c r="B4366" s="3"/>
      <c r="C4366" s="3"/>
      <c r="D4366" s="3"/>
      <c r="E4366" s="3"/>
      <c r="F4366" s="3"/>
      <c r="G4366" s="3"/>
      <c r="H4366" s="3"/>
      <c r="I4366" s="3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  <c r="AM4366"/>
      <c r="AN4366"/>
      <c r="AO4366"/>
      <c r="AP4366"/>
      <c r="AQ4366"/>
      <c r="AR4366"/>
      <c r="AS4366"/>
      <c r="AT4366"/>
      <c r="AU4366"/>
      <c r="AV4366"/>
      <c r="AW4366"/>
      <c r="AX4366"/>
      <c r="AY4366"/>
      <c r="AZ4366"/>
      <c r="BA4366"/>
      <c r="BB4366"/>
      <c r="BC4366"/>
    </row>
    <row r="4367" spans="2:55" x14ac:dyDescent="0.25">
      <c r="B4367" s="3"/>
      <c r="C4367" s="3"/>
      <c r="D4367" s="3"/>
      <c r="E4367" s="3"/>
      <c r="F4367" s="3"/>
      <c r="G4367" s="3"/>
      <c r="H4367" s="3"/>
      <c r="I4367" s="3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  <c r="AM4367"/>
      <c r="AN4367"/>
      <c r="AO4367"/>
      <c r="AP4367"/>
      <c r="AQ4367"/>
      <c r="AR4367"/>
      <c r="AS4367"/>
      <c r="AT4367"/>
      <c r="AU4367"/>
      <c r="AV4367"/>
      <c r="AW4367"/>
      <c r="AX4367"/>
      <c r="AY4367"/>
      <c r="AZ4367"/>
      <c r="BA4367"/>
      <c r="BB4367"/>
      <c r="BC4367"/>
    </row>
    <row r="4368" spans="2:55" x14ac:dyDescent="0.25">
      <c r="B4368" s="3"/>
      <c r="C4368" s="3"/>
      <c r="D4368" s="3"/>
      <c r="E4368" s="3"/>
      <c r="F4368" s="3"/>
      <c r="G4368" s="3"/>
      <c r="H4368" s="3"/>
      <c r="I4368" s="3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  <c r="AM4368"/>
      <c r="AN4368"/>
      <c r="AO4368"/>
      <c r="AP4368"/>
      <c r="AQ4368"/>
      <c r="AR4368"/>
      <c r="AS4368"/>
      <c r="AT4368"/>
      <c r="AU4368"/>
      <c r="AV4368"/>
      <c r="AW4368"/>
      <c r="AX4368"/>
      <c r="AY4368"/>
      <c r="AZ4368"/>
      <c r="BA4368"/>
      <c r="BB4368"/>
      <c r="BC4368"/>
    </row>
    <row r="4369" spans="2:55" x14ac:dyDescent="0.25">
      <c r="B4369" s="3"/>
      <c r="C4369" s="3"/>
      <c r="D4369" s="3"/>
      <c r="E4369" s="3"/>
      <c r="F4369" s="3"/>
      <c r="G4369" s="3"/>
      <c r="H4369" s="3"/>
      <c r="I4369" s="3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  <c r="AM4369"/>
      <c r="AN4369"/>
      <c r="AO4369"/>
      <c r="AP4369"/>
      <c r="AQ4369"/>
      <c r="AR4369"/>
      <c r="AS4369"/>
      <c r="AT4369"/>
      <c r="AU4369"/>
      <c r="AV4369"/>
      <c r="AW4369"/>
      <c r="AX4369"/>
      <c r="AY4369"/>
      <c r="AZ4369"/>
      <c r="BA4369"/>
      <c r="BB4369"/>
      <c r="BC4369"/>
    </row>
    <row r="4370" spans="2:55" x14ac:dyDescent="0.25">
      <c r="B4370" s="3"/>
      <c r="C4370" s="3"/>
      <c r="D4370" s="3"/>
      <c r="E4370" s="3"/>
      <c r="F4370" s="3"/>
      <c r="G4370" s="3"/>
      <c r="H4370" s="3"/>
      <c r="I4370" s="3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  <c r="AM4370"/>
      <c r="AN4370"/>
      <c r="AO4370"/>
      <c r="AP4370"/>
      <c r="AQ4370"/>
      <c r="AR4370"/>
      <c r="AS4370"/>
      <c r="AT4370"/>
      <c r="AU4370"/>
      <c r="AV4370"/>
      <c r="AW4370"/>
      <c r="AX4370"/>
      <c r="AY4370"/>
      <c r="AZ4370"/>
      <c r="BA4370"/>
      <c r="BB4370"/>
      <c r="BC4370"/>
    </row>
    <row r="4371" spans="2:55" x14ac:dyDescent="0.25">
      <c r="B4371" s="3"/>
      <c r="C4371" s="3"/>
      <c r="D4371" s="3"/>
      <c r="E4371" s="3"/>
      <c r="F4371" s="3"/>
      <c r="G4371" s="3"/>
      <c r="H4371" s="3"/>
      <c r="I4371" s="3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  <c r="AM4371"/>
      <c r="AN4371"/>
      <c r="AO4371"/>
      <c r="AP4371"/>
      <c r="AQ4371"/>
      <c r="AR4371"/>
      <c r="AS4371"/>
      <c r="AT4371"/>
      <c r="AU4371"/>
      <c r="AV4371"/>
      <c r="AW4371"/>
      <c r="AX4371"/>
      <c r="AY4371"/>
      <c r="AZ4371"/>
      <c r="BA4371"/>
      <c r="BB4371"/>
      <c r="BC4371"/>
    </row>
    <row r="4372" spans="2:55" x14ac:dyDescent="0.25">
      <c r="B4372" s="3"/>
      <c r="C4372" s="3"/>
      <c r="D4372" s="3"/>
      <c r="E4372" s="3"/>
      <c r="F4372" s="3"/>
      <c r="G4372" s="3"/>
      <c r="H4372" s="3"/>
      <c r="I4372" s="3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  <c r="AM4372"/>
      <c r="AN4372"/>
      <c r="AO4372"/>
      <c r="AP4372"/>
      <c r="AQ4372"/>
      <c r="AR4372"/>
      <c r="AS4372"/>
      <c r="AT4372"/>
      <c r="AU4372"/>
      <c r="AV4372"/>
      <c r="AW4372"/>
      <c r="AX4372"/>
      <c r="AY4372"/>
      <c r="AZ4372"/>
      <c r="BA4372"/>
      <c r="BB4372"/>
      <c r="BC4372"/>
    </row>
    <row r="4373" spans="2:55" x14ac:dyDescent="0.25">
      <c r="B4373" s="3"/>
      <c r="C4373" s="3"/>
      <c r="D4373" s="3"/>
      <c r="E4373" s="3"/>
      <c r="F4373" s="3"/>
      <c r="G4373" s="3"/>
      <c r="H4373" s="3"/>
      <c r="I4373" s="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  <c r="AM4373"/>
      <c r="AN4373"/>
      <c r="AO4373"/>
      <c r="AP4373"/>
      <c r="AQ4373"/>
      <c r="AR4373"/>
      <c r="AS4373"/>
      <c r="AT4373"/>
      <c r="AU4373"/>
      <c r="AV4373"/>
      <c r="AW4373"/>
      <c r="AX4373"/>
      <c r="AY4373"/>
      <c r="AZ4373"/>
      <c r="BA4373"/>
      <c r="BB4373"/>
      <c r="BC4373"/>
    </row>
    <row r="4374" spans="2:55" x14ac:dyDescent="0.25">
      <c r="B4374" s="3"/>
      <c r="C4374" s="3"/>
      <c r="D4374" s="3"/>
      <c r="E4374" s="3"/>
      <c r="F4374" s="3"/>
      <c r="G4374" s="3"/>
      <c r="H4374" s="3"/>
      <c r="I4374" s="3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  <c r="AM4374"/>
      <c r="AN4374"/>
      <c r="AO4374"/>
      <c r="AP4374"/>
      <c r="AQ4374"/>
      <c r="AR4374"/>
      <c r="AS4374"/>
      <c r="AT4374"/>
      <c r="AU4374"/>
      <c r="AV4374"/>
      <c r="AW4374"/>
      <c r="AX4374"/>
      <c r="AY4374"/>
      <c r="AZ4374"/>
      <c r="BA4374"/>
      <c r="BB4374"/>
      <c r="BC4374"/>
    </row>
    <row r="4375" spans="2:55" x14ac:dyDescent="0.25">
      <c r="B4375" s="3"/>
      <c r="C4375" s="3"/>
      <c r="D4375" s="3"/>
      <c r="E4375" s="3"/>
      <c r="F4375" s="3"/>
      <c r="G4375" s="3"/>
      <c r="H4375" s="3"/>
      <c r="I4375" s="3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  <c r="AM4375"/>
      <c r="AN4375"/>
      <c r="AO4375"/>
      <c r="AP4375"/>
      <c r="AQ4375"/>
      <c r="AR4375"/>
      <c r="AS4375"/>
      <c r="AT4375"/>
      <c r="AU4375"/>
      <c r="AV4375"/>
      <c r="AW4375"/>
      <c r="AX4375"/>
      <c r="AY4375"/>
      <c r="AZ4375"/>
      <c r="BA4375"/>
      <c r="BB4375"/>
      <c r="BC4375"/>
    </row>
    <row r="4376" spans="2:55" x14ac:dyDescent="0.25">
      <c r="B4376" s="3"/>
      <c r="C4376" s="3"/>
      <c r="D4376" s="3"/>
      <c r="E4376" s="3"/>
      <c r="F4376" s="3"/>
      <c r="G4376" s="3"/>
      <c r="H4376" s="3"/>
      <c r="I4376" s="3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  <c r="AM4376"/>
      <c r="AN4376"/>
      <c r="AO4376"/>
      <c r="AP4376"/>
      <c r="AQ4376"/>
      <c r="AR4376"/>
      <c r="AS4376"/>
      <c r="AT4376"/>
      <c r="AU4376"/>
      <c r="AV4376"/>
      <c r="AW4376"/>
      <c r="AX4376"/>
      <c r="AY4376"/>
      <c r="AZ4376"/>
      <c r="BA4376"/>
      <c r="BB4376"/>
      <c r="BC4376"/>
    </row>
    <row r="4377" spans="2:55" x14ac:dyDescent="0.25">
      <c r="B4377" s="3"/>
      <c r="C4377" s="3"/>
      <c r="D4377" s="3"/>
      <c r="E4377" s="3"/>
      <c r="F4377" s="3"/>
      <c r="G4377" s="3"/>
      <c r="H4377" s="3"/>
      <c r="I4377" s="3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  <c r="AM4377"/>
      <c r="AN4377"/>
      <c r="AO4377"/>
      <c r="AP4377"/>
      <c r="AQ4377"/>
      <c r="AR4377"/>
      <c r="AS4377"/>
      <c r="AT4377"/>
      <c r="AU4377"/>
      <c r="AV4377"/>
      <c r="AW4377"/>
      <c r="AX4377"/>
      <c r="AY4377"/>
      <c r="AZ4377"/>
      <c r="BA4377"/>
      <c r="BB4377"/>
      <c r="BC4377"/>
    </row>
    <row r="4378" spans="2:55" x14ac:dyDescent="0.25">
      <c r="B4378" s="3"/>
      <c r="C4378" s="3"/>
      <c r="D4378" s="3"/>
      <c r="E4378" s="3"/>
      <c r="F4378" s="3"/>
      <c r="G4378" s="3"/>
      <c r="H4378" s="3"/>
      <c r="I4378" s="3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  <c r="AM4378"/>
      <c r="AN4378"/>
      <c r="AO4378"/>
      <c r="AP4378"/>
      <c r="AQ4378"/>
      <c r="AR4378"/>
      <c r="AS4378"/>
      <c r="AT4378"/>
      <c r="AU4378"/>
      <c r="AV4378"/>
      <c r="AW4378"/>
      <c r="AX4378"/>
      <c r="AY4378"/>
      <c r="AZ4378"/>
      <c r="BA4378"/>
      <c r="BB4378"/>
      <c r="BC4378"/>
    </row>
    <row r="4379" spans="2:55" x14ac:dyDescent="0.25">
      <c r="B4379" s="3"/>
      <c r="C4379" s="3"/>
      <c r="D4379" s="3"/>
      <c r="E4379" s="3"/>
      <c r="F4379" s="3"/>
      <c r="G4379" s="3"/>
      <c r="H4379" s="3"/>
      <c r="I4379" s="3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  <c r="AM4379"/>
      <c r="AN4379"/>
      <c r="AO4379"/>
      <c r="AP4379"/>
      <c r="AQ4379"/>
      <c r="AR4379"/>
      <c r="AS4379"/>
      <c r="AT4379"/>
      <c r="AU4379"/>
      <c r="AV4379"/>
      <c r="AW4379"/>
      <c r="AX4379"/>
      <c r="AY4379"/>
      <c r="AZ4379"/>
      <c r="BA4379"/>
      <c r="BB4379"/>
      <c r="BC4379"/>
    </row>
    <row r="4380" spans="2:55" x14ac:dyDescent="0.25">
      <c r="B4380" s="3"/>
      <c r="C4380" s="3"/>
      <c r="D4380" s="3"/>
      <c r="E4380" s="3"/>
      <c r="F4380" s="3"/>
      <c r="G4380" s="3"/>
      <c r="H4380" s="3"/>
      <c r="I4380" s="3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  <c r="AM4380"/>
      <c r="AN4380"/>
      <c r="AO4380"/>
      <c r="AP4380"/>
      <c r="AQ4380"/>
      <c r="AR4380"/>
      <c r="AS4380"/>
      <c r="AT4380"/>
      <c r="AU4380"/>
      <c r="AV4380"/>
      <c r="AW4380"/>
      <c r="AX4380"/>
      <c r="AY4380"/>
      <c r="AZ4380"/>
      <c r="BA4380"/>
      <c r="BB4380"/>
      <c r="BC4380"/>
    </row>
    <row r="4381" spans="2:55" x14ac:dyDescent="0.25">
      <c r="B4381" s="3"/>
      <c r="C4381" s="3"/>
      <c r="D4381" s="3"/>
      <c r="E4381" s="3"/>
      <c r="F4381" s="3"/>
      <c r="G4381" s="3"/>
      <c r="H4381" s="3"/>
      <c r="I4381" s="3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  <c r="AM4381"/>
      <c r="AN4381"/>
      <c r="AO4381"/>
      <c r="AP4381"/>
      <c r="AQ4381"/>
      <c r="AR4381"/>
      <c r="AS4381"/>
      <c r="AT4381"/>
      <c r="AU4381"/>
      <c r="AV4381"/>
      <c r="AW4381"/>
      <c r="AX4381"/>
      <c r="AY4381"/>
      <c r="AZ4381"/>
      <c r="BA4381"/>
      <c r="BB4381"/>
      <c r="BC4381"/>
    </row>
    <row r="4382" spans="2:55" x14ac:dyDescent="0.25">
      <c r="B4382" s="3"/>
      <c r="C4382" s="3"/>
      <c r="D4382" s="3"/>
      <c r="E4382" s="3"/>
      <c r="F4382" s="3"/>
      <c r="G4382" s="3"/>
      <c r="H4382" s="3"/>
      <c r="I4382" s="3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  <c r="AM4382"/>
      <c r="AN4382"/>
      <c r="AO4382"/>
      <c r="AP4382"/>
      <c r="AQ4382"/>
      <c r="AR4382"/>
      <c r="AS4382"/>
      <c r="AT4382"/>
      <c r="AU4382"/>
      <c r="AV4382"/>
      <c r="AW4382"/>
      <c r="AX4382"/>
      <c r="AY4382"/>
      <c r="AZ4382"/>
      <c r="BA4382"/>
      <c r="BB4382"/>
      <c r="BC4382"/>
    </row>
    <row r="4383" spans="2:55" x14ac:dyDescent="0.25">
      <c r="B4383" s="3"/>
      <c r="C4383" s="3"/>
      <c r="D4383" s="3"/>
      <c r="E4383" s="3"/>
      <c r="F4383" s="3"/>
      <c r="G4383" s="3"/>
      <c r="H4383" s="3"/>
      <c r="I4383" s="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  <c r="AM4383"/>
      <c r="AN4383"/>
      <c r="AO4383"/>
      <c r="AP4383"/>
      <c r="AQ4383"/>
      <c r="AR4383"/>
      <c r="AS4383"/>
      <c r="AT4383"/>
      <c r="AU4383"/>
      <c r="AV4383"/>
      <c r="AW4383"/>
      <c r="AX4383"/>
      <c r="AY4383"/>
      <c r="AZ4383"/>
      <c r="BA4383"/>
      <c r="BB4383"/>
      <c r="BC4383"/>
    </row>
    <row r="4384" spans="2:55" x14ac:dyDescent="0.25">
      <c r="B4384" s="3"/>
      <c r="C4384" s="3"/>
      <c r="D4384" s="3"/>
      <c r="E4384" s="3"/>
      <c r="F4384" s="3"/>
      <c r="G4384" s="3"/>
      <c r="H4384" s="3"/>
      <c r="I4384" s="3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  <c r="AM4384"/>
      <c r="AN4384"/>
      <c r="AO4384"/>
      <c r="AP4384"/>
      <c r="AQ4384"/>
      <c r="AR4384"/>
      <c r="AS4384"/>
      <c r="AT4384"/>
      <c r="AU4384"/>
      <c r="AV4384"/>
      <c r="AW4384"/>
      <c r="AX4384"/>
      <c r="AY4384"/>
      <c r="AZ4384"/>
      <c r="BA4384"/>
      <c r="BB4384"/>
      <c r="BC4384"/>
    </row>
    <row r="4385" spans="2:55" x14ac:dyDescent="0.25">
      <c r="B4385" s="3"/>
      <c r="C4385" s="3"/>
      <c r="D4385" s="3"/>
      <c r="E4385" s="3"/>
      <c r="F4385" s="3"/>
      <c r="G4385" s="3"/>
      <c r="H4385" s="3"/>
      <c r="I4385" s="3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  <c r="AM4385"/>
      <c r="AN4385"/>
      <c r="AO4385"/>
      <c r="AP4385"/>
      <c r="AQ4385"/>
      <c r="AR4385"/>
      <c r="AS4385"/>
      <c r="AT4385"/>
      <c r="AU4385"/>
      <c r="AV4385"/>
      <c r="AW4385"/>
      <c r="AX4385"/>
      <c r="AY4385"/>
      <c r="AZ4385"/>
      <c r="BA4385"/>
      <c r="BB4385"/>
      <c r="BC4385"/>
    </row>
    <row r="4386" spans="2:55" x14ac:dyDescent="0.25">
      <c r="B4386" s="3"/>
      <c r="C4386" s="3"/>
      <c r="D4386" s="3"/>
      <c r="E4386" s="3"/>
      <c r="F4386" s="3"/>
      <c r="G4386" s="3"/>
      <c r="H4386" s="3"/>
      <c r="I4386" s="3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  <c r="AM4386"/>
      <c r="AN4386"/>
      <c r="AO4386"/>
      <c r="AP4386"/>
      <c r="AQ4386"/>
      <c r="AR4386"/>
      <c r="AS4386"/>
      <c r="AT4386"/>
      <c r="AU4386"/>
      <c r="AV4386"/>
      <c r="AW4386"/>
      <c r="AX4386"/>
      <c r="AY4386"/>
      <c r="AZ4386"/>
      <c r="BA4386"/>
      <c r="BB4386"/>
      <c r="BC4386"/>
    </row>
    <row r="4387" spans="2:55" x14ac:dyDescent="0.25">
      <c r="B4387" s="3"/>
      <c r="C4387" s="3"/>
      <c r="D4387" s="3"/>
      <c r="E4387" s="3"/>
      <c r="F4387" s="3"/>
      <c r="G4387" s="3"/>
      <c r="H4387" s="3"/>
      <c r="I4387" s="3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  <c r="AM4387"/>
      <c r="AN4387"/>
      <c r="AO4387"/>
      <c r="AP4387"/>
      <c r="AQ4387"/>
      <c r="AR4387"/>
      <c r="AS4387"/>
      <c r="AT4387"/>
      <c r="AU4387"/>
      <c r="AV4387"/>
      <c r="AW4387"/>
      <c r="AX4387"/>
      <c r="AY4387"/>
      <c r="AZ4387"/>
      <c r="BA4387"/>
      <c r="BB4387"/>
      <c r="BC4387"/>
    </row>
    <row r="4388" spans="2:55" x14ac:dyDescent="0.25">
      <c r="B4388" s="3"/>
      <c r="C4388" s="3"/>
      <c r="D4388" s="3"/>
      <c r="E4388" s="3"/>
      <c r="F4388" s="3"/>
      <c r="G4388" s="3"/>
      <c r="H4388" s="3"/>
      <c r="I4388" s="3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  <c r="AM4388"/>
      <c r="AN4388"/>
      <c r="AO4388"/>
      <c r="AP4388"/>
      <c r="AQ4388"/>
      <c r="AR4388"/>
      <c r="AS4388"/>
      <c r="AT4388"/>
      <c r="AU4388"/>
      <c r="AV4388"/>
      <c r="AW4388"/>
      <c r="AX4388"/>
      <c r="AY4388"/>
      <c r="AZ4388"/>
      <c r="BA4388"/>
      <c r="BB4388"/>
      <c r="BC4388"/>
    </row>
    <row r="4389" spans="2:55" x14ac:dyDescent="0.25">
      <c r="B4389" s="3"/>
      <c r="C4389" s="3"/>
      <c r="D4389" s="3"/>
      <c r="E4389" s="3"/>
      <c r="F4389" s="3"/>
      <c r="G4389" s="3"/>
      <c r="H4389" s="3"/>
      <c r="I4389" s="3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  <c r="AM4389"/>
      <c r="AN4389"/>
      <c r="AO4389"/>
      <c r="AP4389"/>
      <c r="AQ4389"/>
      <c r="AR4389"/>
      <c r="AS4389"/>
      <c r="AT4389"/>
      <c r="AU4389"/>
      <c r="AV4389"/>
      <c r="AW4389"/>
      <c r="AX4389"/>
      <c r="AY4389"/>
      <c r="AZ4389"/>
      <c r="BA4389"/>
      <c r="BB4389"/>
      <c r="BC4389"/>
    </row>
    <row r="4390" spans="2:55" x14ac:dyDescent="0.25">
      <c r="B4390" s="3"/>
      <c r="C4390" s="3"/>
      <c r="D4390" s="3"/>
      <c r="E4390" s="3"/>
      <c r="F4390" s="3"/>
      <c r="G4390" s="3"/>
      <c r="H4390" s="3"/>
      <c r="I4390" s="3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  <c r="AM4390"/>
      <c r="AN4390"/>
      <c r="AO4390"/>
      <c r="AP4390"/>
      <c r="AQ4390"/>
      <c r="AR4390"/>
      <c r="AS4390"/>
      <c r="AT4390"/>
      <c r="AU4390"/>
      <c r="AV4390"/>
      <c r="AW4390"/>
      <c r="AX4390"/>
      <c r="AY4390"/>
      <c r="AZ4390"/>
      <c r="BA4390"/>
      <c r="BB4390"/>
      <c r="BC4390"/>
    </row>
    <row r="4391" spans="2:55" x14ac:dyDescent="0.25">
      <c r="B4391" s="3"/>
      <c r="C4391" s="3"/>
      <c r="D4391" s="3"/>
      <c r="E4391" s="3"/>
      <c r="F4391" s="3"/>
      <c r="G4391" s="3"/>
      <c r="H4391" s="3"/>
      <c r="I4391" s="3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  <c r="AM4391"/>
      <c r="AN4391"/>
      <c r="AO4391"/>
      <c r="AP4391"/>
      <c r="AQ4391"/>
      <c r="AR4391"/>
      <c r="AS4391"/>
      <c r="AT4391"/>
      <c r="AU4391"/>
      <c r="AV4391"/>
      <c r="AW4391"/>
      <c r="AX4391"/>
      <c r="AY4391"/>
      <c r="AZ4391"/>
      <c r="BA4391"/>
      <c r="BB4391"/>
      <c r="BC4391"/>
    </row>
    <row r="4392" spans="2:55" x14ac:dyDescent="0.25">
      <c r="B4392" s="3"/>
      <c r="C4392" s="3"/>
      <c r="D4392" s="3"/>
      <c r="E4392" s="3"/>
      <c r="F4392" s="3"/>
      <c r="G4392" s="3"/>
      <c r="H4392" s="3"/>
      <c r="I4392" s="3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  <c r="AM4392"/>
      <c r="AN4392"/>
      <c r="AO4392"/>
      <c r="AP4392"/>
      <c r="AQ4392"/>
      <c r="AR4392"/>
      <c r="AS4392"/>
      <c r="AT4392"/>
      <c r="AU4392"/>
      <c r="AV4392"/>
      <c r="AW4392"/>
      <c r="AX4392"/>
      <c r="AY4392"/>
      <c r="AZ4392"/>
      <c r="BA4392"/>
      <c r="BB4392"/>
      <c r="BC4392"/>
    </row>
    <row r="4393" spans="2:55" x14ac:dyDescent="0.25">
      <c r="B4393" s="3"/>
      <c r="C4393" s="3"/>
      <c r="D4393" s="3"/>
      <c r="E4393" s="3"/>
      <c r="F4393" s="3"/>
      <c r="G4393" s="3"/>
      <c r="H4393" s="3"/>
      <c r="I4393" s="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  <c r="AM4393"/>
      <c r="AN4393"/>
      <c r="AO4393"/>
      <c r="AP4393"/>
      <c r="AQ4393"/>
      <c r="AR4393"/>
      <c r="AS4393"/>
      <c r="AT4393"/>
      <c r="AU4393"/>
      <c r="AV4393"/>
      <c r="AW4393"/>
      <c r="AX4393"/>
      <c r="AY4393"/>
      <c r="AZ4393"/>
      <c r="BA4393"/>
      <c r="BB4393"/>
      <c r="BC4393"/>
    </row>
    <row r="4394" spans="2:55" x14ac:dyDescent="0.25">
      <c r="B4394" s="3"/>
      <c r="C4394" s="3"/>
      <c r="D4394" s="3"/>
      <c r="E4394" s="3"/>
      <c r="F4394" s="3"/>
      <c r="G4394" s="3"/>
      <c r="H4394" s="3"/>
      <c r="I4394" s="3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  <c r="AM4394"/>
      <c r="AN4394"/>
      <c r="AO4394"/>
      <c r="AP4394"/>
      <c r="AQ4394"/>
      <c r="AR4394"/>
      <c r="AS4394"/>
      <c r="AT4394"/>
      <c r="AU4394"/>
      <c r="AV4394"/>
      <c r="AW4394"/>
      <c r="AX4394"/>
      <c r="AY4394"/>
      <c r="AZ4394"/>
      <c r="BA4394"/>
      <c r="BB4394"/>
      <c r="BC4394"/>
    </row>
    <row r="4395" spans="2:55" x14ac:dyDescent="0.25">
      <c r="B4395" s="3"/>
      <c r="C4395" s="3"/>
      <c r="D4395" s="3"/>
      <c r="E4395" s="3"/>
      <c r="F4395" s="3"/>
      <c r="G4395" s="3"/>
      <c r="H4395" s="3"/>
      <c r="I4395" s="3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  <c r="AM4395"/>
      <c r="AN4395"/>
      <c r="AO4395"/>
      <c r="AP4395"/>
      <c r="AQ4395"/>
      <c r="AR4395"/>
      <c r="AS4395"/>
      <c r="AT4395"/>
      <c r="AU4395"/>
      <c r="AV4395"/>
      <c r="AW4395"/>
      <c r="AX4395"/>
      <c r="AY4395"/>
      <c r="AZ4395"/>
      <c r="BA4395"/>
      <c r="BB4395"/>
      <c r="BC4395"/>
    </row>
    <row r="4396" spans="2:55" x14ac:dyDescent="0.25">
      <c r="B4396" s="3"/>
      <c r="C4396" s="3"/>
      <c r="D4396" s="3"/>
      <c r="E4396" s="3"/>
      <c r="F4396" s="3"/>
      <c r="G4396" s="3"/>
      <c r="H4396" s="3"/>
      <c r="I4396" s="3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  <c r="AM4396"/>
      <c r="AN4396"/>
      <c r="AO4396"/>
      <c r="AP4396"/>
      <c r="AQ4396"/>
      <c r="AR4396"/>
      <c r="AS4396"/>
      <c r="AT4396"/>
      <c r="AU4396"/>
      <c r="AV4396"/>
      <c r="AW4396"/>
      <c r="AX4396"/>
      <c r="AY4396"/>
      <c r="AZ4396"/>
      <c r="BA4396"/>
      <c r="BB4396"/>
      <c r="BC4396"/>
    </row>
    <row r="4397" spans="2:55" x14ac:dyDescent="0.25">
      <c r="B4397" s="3"/>
      <c r="C4397" s="3"/>
      <c r="D4397" s="3"/>
      <c r="E4397" s="3"/>
      <c r="F4397" s="3"/>
      <c r="G4397" s="3"/>
      <c r="H4397" s="3"/>
      <c r="I4397" s="3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  <c r="AM4397"/>
      <c r="AN4397"/>
      <c r="AO4397"/>
      <c r="AP4397"/>
      <c r="AQ4397"/>
      <c r="AR4397"/>
      <c r="AS4397"/>
      <c r="AT4397"/>
      <c r="AU4397"/>
      <c r="AV4397"/>
      <c r="AW4397"/>
      <c r="AX4397"/>
      <c r="AY4397"/>
      <c r="AZ4397"/>
      <c r="BA4397"/>
      <c r="BB4397"/>
      <c r="BC4397"/>
    </row>
    <row r="4398" spans="2:55" x14ac:dyDescent="0.25">
      <c r="B4398" s="3"/>
      <c r="C4398" s="3"/>
      <c r="D4398" s="3"/>
      <c r="E4398" s="3"/>
      <c r="F4398" s="3"/>
      <c r="G4398" s="3"/>
      <c r="H4398" s="3"/>
      <c r="I4398" s="3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  <c r="AM4398"/>
      <c r="AN4398"/>
      <c r="AO4398"/>
      <c r="AP4398"/>
      <c r="AQ4398"/>
      <c r="AR4398"/>
      <c r="AS4398"/>
      <c r="AT4398"/>
      <c r="AU4398"/>
      <c r="AV4398"/>
      <c r="AW4398"/>
      <c r="AX4398"/>
      <c r="AY4398"/>
      <c r="AZ4398"/>
      <c r="BA4398"/>
      <c r="BB4398"/>
      <c r="BC4398"/>
    </row>
    <row r="4399" spans="2:55" x14ac:dyDescent="0.25">
      <c r="B4399" s="3"/>
      <c r="C4399" s="3"/>
      <c r="D4399" s="3"/>
      <c r="E4399" s="3"/>
      <c r="F4399" s="3"/>
      <c r="G4399" s="3"/>
      <c r="H4399" s="3"/>
      <c r="I4399" s="3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  <c r="AM4399"/>
      <c r="AN4399"/>
      <c r="AO4399"/>
      <c r="AP4399"/>
      <c r="AQ4399"/>
      <c r="AR4399"/>
      <c r="AS4399"/>
      <c r="AT4399"/>
      <c r="AU4399"/>
      <c r="AV4399"/>
      <c r="AW4399"/>
      <c r="AX4399"/>
      <c r="AY4399"/>
      <c r="AZ4399"/>
      <c r="BA4399"/>
      <c r="BB4399"/>
      <c r="BC4399"/>
    </row>
    <row r="4400" spans="2:55" x14ac:dyDescent="0.25">
      <c r="B4400" s="3"/>
      <c r="C4400" s="3"/>
      <c r="D4400" s="3"/>
      <c r="E4400" s="3"/>
      <c r="F4400" s="3"/>
      <c r="G4400" s="3"/>
      <c r="H4400" s="3"/>
      <c r="I4400" s="3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  <c r="AM4400"/>
      <c r="AN4400"/>
      <c r="AO4400"/>
      <c r="AP4400"/>
      <c r="AQ4400"/>
      <c r="AR4400"/>
      <c r="AS4400"/>
      <c r="AT4400"/>
      <c r="AU4400"/>
      <c r="AV4400"/>
      <c r="AW4400"/>
      <c r="AX4400"/>
      <c r="AY4400"/>
      <c r="AZ4400"/>
      <c r="BA4400"/>
      <c r="BB4400"/>
      <c r="BC4400"/>
    </row>
    <row r="4401" spans="2:55" x14ac:dyDescent="0.25">
      <c r="B4401" s="3"/>
      <c r="C4401" s="3"/>
      <c r="D4401" s="3"/>
      <c r="E4401" s="3"/>
      <c r="F4401" s="3"/>
      <c r="G4401" s="3"/>
      <c r="H4401" s="3"/>
      <c r="I4401" s="3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  <c r="AM4401"/>
      <c r="AN4401"/>
      <c r="AO4401"/>
      <c r="AP4401"/>
      <c r="AQ4401"/>
      <c r="AR4401"/>
      <c r="AS4401"/>
      <c r="AT4401"/>
      <c r="AU4401"/>
      <c r="AV4401"/>
      <c r="AW4401"/>
      <c r="AX4401"/>
      <c r="AY4401"/>
      <c r="AZ4401"/>
      <c r="BA4401"/>
      <c r="BB4401"/>
      <c r="BC4401"/>
    </row>
    <row r="4402" spans="2:55" x14ac:dyDescent="0.25">
      <c r="B4402" s="3"/>
      <c r="C4402" s="3"/>
      <c r="D4402" s="3"/>
      <c r="E4402" s="3"/>
      <c r="F4402" s="3"/>
      <c r="G4402" s="3"/>
      <c r="H4402" s="3"/>
      <c r="I4402" s="3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  <c r="AM4402"/>
      <c r="AN4402"/>
      <c r="AO4402"/>
      <c r="AP4402"/>
      <c r="AQ4402"/>
      <c r="AR4402"/>
      <c r="AS4402"/>
      <c r="AT4402"/>
      <c r="AU4402"/>
      <c r="AV4402"/>
      <c r="AW4402"/>
      <c r="AX4402"/>
      <c r="AY4402"/>
      <c r="AZ4402"/>
      <c r="BA4402"/>
      <c r="BB4402"/>
      <c r="BC4402"/>
    </row>
    <row r="4403" spans="2:55" x14ac:dyDescent="0.25">
      <c r="B4403" s="3"/>
      <c r="C4403" s="3"/>
      <c r="D4403" s="3"/>
      <c r="E4403" s="3"/>
      <c r="F4403" s="3"/>
      <c r="G4403" s="3"/>
      <c r="H4403" s="3"/>
      <c r="I4403" s="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  <c r="AM4403"/>
      <c r="AN4403"/>
      <c r="AO4403"/>
      <c r="AP4403"/>
      <c r="AQ4403"/>
      <c r="AR4403"/>
      <c r="AS4403"/>
      <c r="AT4403"/>
      <c r="AU4403"/>
      <c r="AV4403"/>
      <c r="AW4403"/>
      <c r="AX4403"/>
      <c r="AY4403"/>
      <c r="AZ4403"/>
      <c r="BA4403"/>
      <c r="BB4403"/>
      <c r="BC4403"/>
    </row>
    <row r="4404" spans="2:55" x14ac:dyDescent="0.25">
      <c r="B4404" s="3"/>
      <c r="C4404" s="3"/>
      <c r="D4404" s="3"/>
      <c r="E4404" s="3"/>
      <c r="F4404" s="3"/>
      <c r="G4404" s="3"/>
      <c r="H4404" s="3"/>
      <c r="I4404" s="3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  <c r="AM4404"/>
      <c r="AN4404"/>
      <c r="AO4404"/>
      <c r="AP4404"/>
      <c r="AQ4404"/>
      <c r="AR4404"/>
      <c r="AS4404"/>
      <c r="AT4404"/>
      <c r="AU4404"/>
      <c r="AV4404"/>
      <c r="AW4404"/>
      <c r="AX4404"/>
      <c r="AY4404"/>
      <c r="AZ4404"/>
      <c r="BA4404"/>
      <c r="BB4404"/>
      <c r="BC4404"/>
    </row>
    <row r="4405" spans="2:55" x14ac:dyDescent="0.25">
      <c r="B4405" s="3"/>
      <c r="C4405" s="3"/>
      <c r="D4405" s="3"/>
      <c r="E4405" s="3"/>
      <c r="F4405" s="3"/>
      <c r="G4405" s="3"/>
      <c r="H4405" s="3"/>
      <c r="I4405" s="3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  <c r="AM4405"/>
      <c r="AN4405"/>
      <c r="AO4405"/>
      <c r="AP4405"/>
      <c r="AQ4405"/>
      <c r="AR4405"/>
      <c r="AS4405"/>
      <c r="AT4405"/>
      <c r="AU4405"/>
      <c r="AV4405"/>
      <c r="AW4405"/>
      <c r="AX4405"/>
      <c r="AY4405"/>
      <c r="AZ4405"/>
      <c r="BA4405"/>
      <c r="BB4405"/>
      <c r="BC4405"/>
    </row>
    <row r="4406" spans="2:55" x14ac:dyDescent="0.25">
      <c r="B4406" s="3"/>
      <c r="C4406" s="3"/>
      <c r="D4406" s="3"/>
      <c r="E4406" s="3"/>
      <c r="F4406" s="3"/>
      <c r="G4406" s="3"/>
      <c r="H4406" s="3"/>
      <c r="I4406" s="3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  <c r="AM4406"/>
      <c r="AN4406"/>
      <c r="AO4406"/>
      <c r="AP4406"/>
      <c r="AQ4406"/>
      <c r="AR4406"/>
      <c r="AS4406"/>
      <c r="AT4406"/>
      <c r="AU4406"/>
      <c r="AV4406"/>
      <c r="AW4406"/>
      <c r="AX4406"/>
      <c r="AY4406"/>
      <c r="AZ4406"/>
      <c r="BA4406"/>
      <c r="BB4406"/>
      <c r="BC4406"/>
    </row>
    <row r="4407" spans="2:55" x14ac:dyDescent="0.25">
      <c r="B4407" s="3"/>
      <c r="C4407" s="3"/>
      <c r="D4407" s="3"/>
      <c r="E4407" s="3"/>
      <c r="F4407" s="3"/>
      <c r="G4407" s="3"/>
      <c r="H4407" s="3"/>
      <c r="I4407" s="3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  <c r="AM4407"/>
      <c r="AN4407"/>
      <c r="AO4407"/>
      <c r="AP4407"/>
      <c r="AQ4407"/>
      <c r="AR4407"/>
      <c r="AS4407"/>
      <c r="AT4407"/>
      <c r="AU4407"/>
      <c r="AV4407"/>
      <c r="AW4407"/>
      <c r="AX4407"/>
      <c r="AY4407"/>
      <c r="AZ4407"/>
      <c r="BA4407"/>
      <c r="BB4407"/>
      <c r="BC4407"/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workbookViewId="0">
      <selection activeCell="A2" sqref="A2:G33"/>
    </sheetView>
  </sheetViews>
  <sheetFormatPr defaultRowHeight="15" x14ac:dyDescent="0.25"/>
  <cols>
    <col min="1" max="1" width="33" style="3" customWidth="1"/>
    <col min="2" max="2" width="28.140625" style="3" customWidth="1"/>
    <col min="3" max="3" width="14.7109375" style="3" customWidth="1"/>
    <col min="4" max="4" width="16.28515625" style="3" customWidth="1"/>
    <col min="5" max="5" width="16.42578125" style="3" customWidth="1"/>
    <col min="6" max="6" width="23" style="3" bestFit="1" customWidth="1"/>
    <col min="7" max="7" width="39.42578125" style="3" customWidth="1"/>
    <col min="8" max="8" width="20.42578125" style="3" customWidth="1"/>
    <col min="9" max="238" width="9.140625" style="3"/>
    <col min="239" max="239" width="3.42578125" style="3" bestFit="1" customWidth="1"/>
    <col min="240" max="240" width="36" style="3" customWidth="1"/>
    <col min="241" max="241" width="3" style="3" customWidth="1"/>
    <col min="242" max="242" width="21.7109375" style="3" customWidth="1"/>
    <col min="243" max="243" width="0.85546875" style="3" customWidth="1"/>
    <col min="244" max="244" width="34.28515625" style="3" customWidth="1"/>
    <col min="245" max="245" width="3.28515625" style="3" customWidth="1"/>
    <col min="246" max="494" width="9.140625" style="3"/>
    <col min="495" max="495" width="3.42578125" style="3" bestFit="1" customWidth="1"/>
    <col min="496" max="496" width="36" style="3" customWidth="1"/>
    <col min="497" max="497" width="3" style="3" customWidth="1"/>
    <col min="498" max="498" width="21.7109375" style="3" customWidth="1"/>
    <col min="499" max="499" width="0.85546875" style="3" customWidth="1"/>
    <col min="500" max="500" width="34.28515625" style="3" customWidth="1"/>
    <col min="501" max="501" width="3.28515625" style="3" customWidth="1"/>
    <col min="502" max="750" width="9.140625" style="3"/>
    <col min="751" max="751" width="3.42578125" style="3" bestFit="1" customWidth="1"/>
    <col min="752" max="752" width="36" style="3" customWidth="1"/>
    <col min="753" max="753" width="3" style="3" customWidth="1"/>
    <col min="754" max="754" width="21.7109375" style="3" customWidth="1"/>
    <col min="755" max="755" width="0.85546875" style="3" customWidth="1"/>
    <col min="756" max="756" width="34.28515625" style="3" customWidth="1"/>
    <col min="757" max="757" width="3.28515625" style="3" customWidth="1"/>
    <col min="758" max="1006" width="9.140625" style="3"/>
    <col min="1007" max="1007" width="3.42578125" style="3" bestFit="1" customWidth="1"/>
    <col min="1008" max="1008" width="36" style="3" customWidth="1"/>
    <col min="1009" max="1009" width="3" style="3" customWidth="1"/>
    <col min="1010" max="1010" width="21.7109375" style="3" customWidth="1"/>
    <col min="1011" max="1011" width="0.85546875" style="3" customWidth="1"/>
    <col min="1012" max="1012" width="34.28515625" style="3" customWidth="1"/>
    <col min="1013" max="1013" width="3.28515625" style="3" customWidth="1"/>
    <col min="1014" max="1262" width="9.140625" style="3"/>
    <col min="1263" max="1263" width="3.42578125" style="3" bestFit="1" customWidth="1"/>
    <col min="1264" max="1264" width="36" style="3" customWidth="1"/>
    <col min="1265" max="1265" width="3" style="3" customWidth="1"/>
    <col min="1266" max="1266" width="21.7109375" style="3" customWidth="1"/>
    <col min="1267" max="1267" width="0.85546875" style="3" customWidth="1"/>
    <col min="1268" max="1268" width="34.28515625" style="3" customWidth="1"/>
    <col min="1269" max="1269" width="3.28515625" style="3" customWidth="1"/>
    <col min="1270" max="1518" width="9.140625" style="3"/>
    <col min="1519" max="1519" width="3.42578125" style="3" bestFit="1" customWidth="1"/>
    <col min="1520" max="1520" width="36" style="3" customWidth="1"/>
    <col min="1521" max="1521" width="3" style="3" customWidth="1"/>
    <col min="1522" max="1522" width="21.7109375" style="3" customWidth="1"/>
    <col min="1523" max="1523" width="0.85546875" style="3" customWidth="1"/>
    <col min="1524" max="1524" width="34.28515625" style="3" customWidth="1"/>
    <col min="1525" max="1525" width="3.28515625" style="3" customWidth="1"/>
    <col min="1526" max="1774" width="9.140625" style="3"/>
    <col min="1775" max="1775" width="3.42578125" style="3" bestFit="1" customWidth="1"/>
    <col min="1776" max="1776" width="36" style="3" customWidth="1"/>
    <col min="1777" max="1777" width="3" style="3" customWidth="1"/>
    <col min="1778" max="1778" width="21.7109375" style="3" customWidth="1"/>
    <col min="1779" max="1779" width="0.85546875" style="3" customWidth="1"/>
    <col min="1780" max="1780" width="34.28515625" style="3" customWidth="1"/>
    <col min="1781" max="1781" width="3.28515625" style="3" customWidth="1"/>
    <col min="1782" max="2030" width="9.140625" style="3"/>
    <col min="2031" max="2031" width="3.42578125" style="3" bestFit="1" customWidth="1"/>
    <col min="2032" max="2032" width="36" style="3" customWidth="1"/>
    <col min="2033" max="2033" width="3" style="3" customWidth="1"/>
    <col min="2034" max="2034" width="21.7109375" style="3" customWidth="1"/>
    <col min="2035" max="2035" width="0.85546875" style="3" customWidth="1"/>
    <col min="2036" max="2036" width="34.28515625" style="3" customWidth="1"/>
    <col min="2037" max="2037" width="3.28515625" style="3" customWidth="1"/>
    <col min="2038" max="2286" width="9.140625" style="3"/>
    <col min="2287" max="2287" width="3.42578125" style="3" bestFit="1" customWidth="1"/>
    <col min="2288" max="2288" width="36" style="3" customWidth="1"/>
    <col min="2289" max="2289" width="3" style="3" customWidth="1"/>
    <col min="2290" max="2290" width="21.7109375" style="3" customWidth="1"/>
    <col min="2291" max="2291" width="0.85546875" style="3" customWidth="1"/>
    <col min="2292" max="2292" width="34.28515625" style="3" customWidth="1"/>
    <col min="2293" max="2293" width="3.28515625" style="3" customWidth="1"/>
    <col min="2294" max="2542" width="9.140625" style="3"/>
    <col min="2543" max="2543" width="3.42578125" style="3" bestFit="1" customWidth="1"/>
    <col min="2544" max="2544" width="36" style="3" customWidth="1"/>
    <col min="2545" max="2545" width="3" style="3" customWidth="1"/>
    <col min="2546" max="2546" width="21.7109375" style="3" customWidth="1"/>
    <col min="2547" max="2547" width="0.85546875" style="3" customWidth="1"/>
    <col min="2548" max="2548" width="34.28515625" style="3" customWidth="1"/>
    <col min="2549" max="2549" width="3.28515625" style="3" customWidth="1"/>
    <col min="2550" max="2798" width="9.140625" style="3"/>
    <col min="2799" max="2799" width="3.42578125" style="3" bestFit="1" customWidth="1"/>
    <col min="2800" max="2800" width="36" style="3" customWidth="1"/>
    <col min="2801" max="2801" width="3" style="3" customWidth="1"/>
    <col min="2802" max="2802" width="21.7109375" style="3" customWidth="1"/>
    <col min="2803" max="2803" width="0.85546875" style="3" customWidth="1"/>
    <col min="2804" max="2804" width="34.28515625" style="3" customWidth="1"/>
    <col min="2805" max="2805" width="3.28515625" style="3" customWidth="1"/>
    <col min="2806" max="3054" width="9.140625" style="3"/>
    <col min="3055" max="3055" width="3.42578125" style="3" bestFit="1" customWidth="1"/>
    <col min="3056" max="3056" width="36" style="3" customWidth="1"/>
    <col min="3057" max="3057" width="3" style="3" customWidth="1"/>
    <col min="3058" max="3058" width="21.7109375" style="3" customWidth="1"/>
    <col min="3059" max="3059" width="0.85546875" style="3" customWidth="1"/>
    <col min="3060" max="3060" width="34.28515625" style="3" customWidth="1"/>
    <col min="3061" max="3061" width="3.28515625" style="3" customWidth="1"/>
    <col min="3062" max="3310" width="9.140625" style="3"/>
    <col min="3311" max="3311" width="3.42578125" style="3" bestFit="1" customWidth="1"/>
    <col min="3312" max="3312" width="36" style="3" customWidth="1"/>
    <col min="3313" max="3313" width="3" style="3" customWidth="1"/>
    <col min="3314" max="3314" width="21.7109375" style="3" customWidth="1"/>
    <col min="3315" max="3315" width="0.85546875" style="3" customWidth="1"/>
    <col min="3316" max="3316" width="34.28515625" style="3" customWidth="1"/>
    <col min="3317" max="3317" width="3.28515625" style="3" customWidth="1"/>
    <col min="3318" max="3566" width="9.140625" style="3"/>
    <col min="3567" max="3567" width="3.42578125" style="3" bestFit="1" customWidth="1"/>
    <col min="3568" max="3568" width="36" style="3" customWidth="1"/>
    <col min="3569" max="3569" width="3" style="3" customWidth="1"/>
    <col min="3570" max="3570" width="21.7109375" style="3" customWidth="1"/>
    <col min="3571" max="3571" width="0.85546875" style="3" customWidth="1"/>
    <col min="3572" max="3572" width="34.28515625" style="3" customWidth="1"/>
    <col min="3573" max="3573" width="3.28515625" style="3" customWidth="1"/>
    <col min="3574" max="3822" width="9.140625" style="3"/>
    <col min="3823" max="3823" width="3.42578125" style="3" bestFit="1" customWidth="1"/>
    <col min="3824" max="3824" width="36" style="3" customWidth="1"/>
    <col min="3825" max="3825" width="3" style="3" customWidth="1"/>
    <col min="3826" max="3826" width="21.7109375" style="3" customWidth="1"/>
    <col min="3827" max="3827" width="0.85546875" style="3" customWidth="1"/>
    <col min="3828" max="3828" width="34.28515625" style="3" customWidth="1"/>
    <col min="3829" max="3829" width="3.28515625" style="3" customWidth="1"/>
    <col min="3830" max="4078" width="9.140625" style="3"/>
    <col min="4079" max="4079" width="3.42578125" style="3" bestFit="1" customWidth="1"/>
    <col min="4080" max="4080" width="36" style="3" customWidth="1"/>
    <col min="4081" max="4081" width="3" style="3" customWidth="1"/>
    <col min="4082" max="4082" width="21.7109375" style="3" customWidth="1"/>
    <col min="4083" max="4083" width="0.85546875" style="3" customWidth="1"/>
    <col min="4084" max="4084" width="34.28515625" style="3" customWidth="1"/>
    <col min="4085" max="4085" width="3.28515625" style="3" customWidth="1"/>
    <col min="4086" max="4334" width="9.140625" style="3"/>
    <col min="4335" max="4335" width="3.42578125" style="3" bestFit="1" customWidth="1"/>
    <col min="4336" max="4336" width="36" style="3" customWidth="1"/>
    <col min="4337" max="4337" width="3" style="3" customWidth="1"/>
    <col min="4338" max="4338" width="21.7109375" style="3" customWidth="1"/>
    <col min="4339" max="4339" width="0.85546875" style="3" customWidth="1"/>
    <col min="4340" max="4340" width="34.28515625" style="3" customWidth="1"/>
    <col min="4341" max="4341" width="3.28515625" style="3" customWidth="1"/>
    <col min="4342" max="4590" width="9.140625" style="3"/>
    <col min="4591" max="4591" width="3.42578125" style="3" bestFit="1" customWidth="1"/>
    <col min="4592" max="4592" width="36" style="3" customWidth="1"/>
    <col min="4593" max="4593" width="3" style="3" customWidth="1"/>
    <col min="4594" max="4594" width="21.7109375" style="3" customWidth="1"/>
    <col min="4595" max="4595" width="0.85546875" style="3" customWidth="1"/>
    <col min="4596" max="4596" width="34.28515625" style="3" customWidth="1"/>
    <col min="4597" max="4597" width="3.28515625" style="3" customWidth="1"/>
    <col min="4598" max="4846" width="9.140625" style="3"/>
    <col min="4847" max="4847" width="3.42578125" style="3" bestFit="1" customWidth="1"/>
    <col min="4848" max="4848" width="36" style="3" customWidth="1"/>
    <col min="4849" max="4849" width="3" style="3" customWidth="1"/>
    <col min="4850" max="4850" width="21.7109375" style="3" customWidth="1"/>
    <col min="4851" max="4851" width="0.85546875" style="3" customWidth="1"/>
    <col min="4852" max="4852" width="34.28515625" style="3" customWidth="1"/>
    <col min="4853" max="4853" width="3.28515625" style="3" customWidth="1"/>
    <col min="4854" max="5102" width="9.140625" style="3"/>
    <col min="5103" max="5103" width="3.42578125" style="3" bestFit="1" customWidth="1"/>
    <col min="5104" max="5104" width="36" style="3" customWidth="1"/>
    <col min="5105" max="5105" width="3" style="3" customWidth="1"/>
    <col min="5106" max="5106" width="21.7109375" style="3" customWidth="1"/>
    <col min="5107" max="5107" width="0.85546875" style="3" customWidth="1"/>
    <col min="5108" max="5108" width="34.28515625" style="3" customWidth="1"/>
    <col min="5109" max="5109" width="3.28515625" style="3" customWidth="1"/>
    <col min="5110" max="5358" width="9.140625" style="3"/>
    <col min="5359" max="5359" width="3.42578125" style="3" bestFit="1" customWidth="1"/>
    <col min="5360" max="5360" width="36" style="3" customWidth="1"/>
    <col min="5361" max="5361" width="3" style="3" customWidth="1"/>
    <col min="5362" max="5362" width="21.7109375" style="3" customWidth="1"/>
    <col min="5363" max="5363" width="0.85546875" style="3" customWidth="1"/>
    <col min="5364" max="5364" width="34.28515625" style="3" customWidth="1"/>
    <col min="5365" max="5365" width="3.28515625" style="3" customWidth="1"/>
    <col min="5366" max="5614" width="9.140625" style="3"/>
    <col min="5615" max="5615" width="3.42578125" style="3" bestFit="1" customWidth="1"/>
    <col min="5616" max="5616" width="36" style="3" customWidth="1"/>
    <col min="5617" max="5617" width="3" style="3" customWidth="1"/>
    <col min="5618" max="5618" width="21.7109375" style="3" customWidth="1"/>
    <col min="5619" max="5619" width="0.85546875" style="3" customWidth="1"/>
    <col min="5620" max="5620" width="34.28515625" style="3" customWidth="1"/>
    <col min="5621" max="5621" width="3.28515625" style="3" customWidth="1"/>
    <col min="5622" max="5870" width="9.140625" style="3"/>
    <col min="5871" max="5871" width="3.42578125" style="3" bestFit="1" customWidth="1"/>
    <col min="5872" max="5872" width="36" style="3" customWidth="1"/>
    <col min="5873" max="5873" width="3" style="3" customWidth="1"/>
    <col min="5874" max="5874" width="21.7109375" style="3" customWidth="1"/>
    <col min="5875" max="5875" width="0.85546875" style="3" customWidth="1"/>
    <col min="5876" max="5876" width="34.28515625" style="3" customWidth="1"/>
    <col min="5877" max="5877" width="3.28515625" style="3" customWidth="1"/>
    <col min="5878" max="6126" width="9.140625" style="3"/>
    <col min="6127" max="6127" width="3.42578125" style="3" bestFit="1" customWidth="1"/>
    <col min="6128" max="6128" width="36" style="3" customWidth="1"/>
    <col min="6129" max="6129" width="3" style="3" customWidth="1"/>
    <col min="6130" max="6130" width="21.7109375" style="3" customWidth="1"/>
    <col min="6131" max="6131" width="0.85546875" style="3" customWidth="1"/>
    <col min="6132" max="6132" width="34.28515625" style="3" customWidth="1"/>
    <col min="6133" max="6133" width="3.28515625" style="3" customWidth="1"/>
    <col min="6134" max="6382" width="9.140625" style="3"/>
    <col min="6383" max="6383" width="3.42578125" style="3" bestFit="1" customWidth="1"/>
    <col min="6384" max="6384" width="36" style="3" customWidth="1"/>
    <col min="6385" max="6385" width="3" style="3" customWidth="1"/>
    <col min="6386" max="6386" width="21.7109375" style="3" customWidth="1"/>
    <col min="6387" max="6387" width="0.85546875" style="3" customWidth="1"/>
    <col min="6388" max="6388" width="34.28515625" style="3" customWidth="1"/>
    <col min="6389" max="6389" width="3.28515625" style="3" customWidth="1"/>
    <col min="6390" max="6638" width="9.140625" style="3"/>
    <col min="6639" max="6639" width="3.42578125" style="3" bestFit="1" customWidth="1"/>
    <col min="6640" max="6640" width="36" style="3" customWidth="1"/>
    <col min="6641" max="6641" width="3" style="3" customWidth="1"/>
    <col min="6642" max="6642" width="21.7109375" style="3" customWidth="1"/>
    <col min="6643" max="6643" width="0.85546875" style="3" customWidth="1"/>
    <col min="6644" max="6644" width="34.28515625" style="3" customWidth="1"/>
    <col min="6645" max="6645" width="3.28515625" style="3" customWidth="1"/>
    <col min="6646" max="6894" width="9.140625" style="3"/>
    <col min="6895" max="6895" width="3.42578125" style="3" bestFit="1" customWidth="1"/>
    <col min="6896" max="6896" width="36" style="3" customWidth="1"/>
    <col min="6897" max="6897" width="3" style="3" customWidth="1"/>
    <col min="6898" max="6898" width="21.7109375" style="3" customWidth="1"/>
    <col min="6899" max="6899" width="0.85546875" style="3" customWidth="1"/>
    <col min="6900" max="6900" width="34.28515625" style="3" customWidth="1"/>
    <col min="6901" max="6901" width="3.28515625" style="3" customWidth="1"/>
    <col min="6902" max="7150" width="9.140625" style="3"/>
    <col min="7151" max="7151" width="3.42578125" style="3" bestFit="1" customWidth="1"/>
    <col min="7152" max="7152" width="36" style="3" customWidth="1"/>
    <col min="7153" max="7153" width="3" style="3" customWidth="1"/>
    <col min="7154" max="7154" width="21.7109375" style="3" customWidth="1"/>
    <col min="7155" max="7155" width="0.85546875" style="3" customWidth="1"/>
    <col min="7156" max="7156" width="34.28515625" style="3" customWidth="1"/>
    <col min="7157" max="7157" width="3.28515625" style="3" customWidth="1"/>
    <col min="7158" max="7406" width="9.140625" style="3"/>
    <col min="7407" max="7407" width="3.42578125" style="3" bestFit="1" customWidth="1"/>
    <col min="7408" max="7408" width="36" style="3" customWidth="1"/>
    <col min="7409" max="7409" width="3" style="3" customWidth="1"/>
    <col min="7410" max="7410" width="21.7109375" style="3" customWidth="1"/>
    <col min="7411" max="7411" width="0.85546875" style="3" customWidth="1"/>
    <col min="7412" max="7412" width="34.28515625" style="3" customWidth="1"/>
    <col min="7413" max="7413" width="3.28515625" style="3" customWidth="1"/>
    <col min="7414" max="7662" width="9.140625" style="3"/>
    <col min="7663" max="7663" width="3.42578125" style="3" bestFit="1" customWidth="1"/>
    <col min="7664" max="7664" width="36" style="3" customWidth="1"/>
    <col min="7665" max="7665" width="3" style="3" customWidth="1"/>
    <col min="7666" max="7666" width="21.7109375" style="3" customWidth="1"/>
    <col min="7667" max="7667" width="0.85546875" style="3" customWidth="1"/>
    <col min="7668" max="7668" width="34.28515625" style="3" customWidth="1"/>
    <col min="7669" max="7669" width="3.28515625" style="3" customWidth="1"/>
    <col min="7670" max="7918" width="9.140625" style="3"/>
    <col min="7919" max="7919" width="3.42578125" style="3" bestFit="1" customWidth="1"/>
    <col min="7920" max="7920" width="36" style="3" customWidth="1"/>
    <col min="7921" max="7921" width="3" style="3" customWidth="1"/>
    <col min="7922" max="7922" width="21.7109375" style="3" customWidth="1"/>
    <col min="7923" max="7923" width="0.85546875" style="3" customWidth="1"/>
    <col min="7924" max="7924" width="34.28515625" style="3" customWidth="1"/>
    <col min="7925" max="7925" width="3.28515625" style="3" customWidth="1"/>
    <col min="7926" max="8174" width="9.140625" style="3"/>
    <col min="8175" max="8175" width="3.42578125" style="3" bestFit="1" customWidth="1"/>
    <col min="8176" max="8176" width="36" style="3" customWidth="1"/>
    <col min="8177" max="8177" width="3" style="3" customWidth="1"/>
    <col min="8178" max="8178" width="21.7109375" style="3" customWidth="1"/>
    <col min="8179" max="8179" width="0.85546875" style="3" customWidth="1"/>
    <col min="8180" max="8180" width="34.28515625" style="3" customWidth="1"/>
    <col min="8181" max="8181" width="3.28515625" style="3" customWidth="1"/>
    <col min="8182" max="8430" width="9.140625" style="3"/>
    <col min="8431" max="8431" width="3.42578125" style="3" bestFit="1" customWidth="1"/>
    <col min="8432" max="8432" width="36" style="3" customWidth="1"/>
    <col min="8433" max="8433" width="3" style="3" customWidth="1"/>
    <col min="8434" max="8434" width="21.7109375" style="3" customWidth="1"/>
    <col min="8435" max="8435" width="0.85546875" style="3" customWidth="1"/>
    <col min="8436" max="8436" width="34.28515625" style="3" customWidth="1"/>
    <col min="8437" max="8437" width="3.28515625" style="3" customWidth="1"/>
    <col min="8438" max="8686" width="9.140625" style="3"/>
    <col min="8687" max="8687" width="3.42578125" style="3" bestFit="1" customWidth="1"/>
    <col min="8688" max="8688" width="36" style="3" customWidth="1"/>
    <col min="8689" max="8689" width="3" style="3" customWidth="1"/>
    <col min="8690" max="8690" width="21.7109375" style="3" customWidth="1"/>
    <col min="8691" max="8691" width="0.85546875" style="3" customWidth="1"/>
    <col min="8692" max="8692" width="34.28515625" style="3" customWidth="1"/>
    <col min="8693" max="8693" width="3.28515625" style="3" customWidth="1"/>
    <col min="8694" max="8942" width="9.140625" style="3"/>
    <col min="8943" max="8943" width="3.42578125" style="3" bestFit="1" customWidth="1"/>
    <col min="8944" max="8944" width="36" style="3" customWidth="1"/>
    <col min="8945" max="8945" width="3" style="3" customWidth="1"/>
    <col min="8946" max="8946" width="21.7109375" style="3" customWidth="1"/>
    <col min="8947" max="8947" width="0.85546875" style="3" customWidth="1"/>
    <col min="8948" max="8948" width="34.28515625" style="3" customWidth="1"/>
    <col min="8949" max="8949" width="3.28515625" style="3" customWidth="1"/>
    <col min="8950" max="9198" width="9.140625" style="3"/>
    <col min="9199" max="9199" width="3.42578125" style="3" bestFit="1" customWidth="1"/>
    <col min="9200" max="9200" width="36" style="3" customWidth="1"/>
    <col min="9201" max="9201" width="3" style="3" customWidth="1"/>
    <col min="9202" max="9202" width="21.7109375" style="3" customWidth="1"/>
    <col min="9203" max="9203" width="0.85546875" style="3" customWidth="1"/>
    <col min="9204" max="9204" width="34.28515625" style="3" customWidth="1"/>
    <col min="9205" max="9205" width="3.28515625" style="3" customWidth="1"/>
    <col min="9206" max="9454" width="9.140625" style="3"/>
    <col min="9455" max="9455" width="3.42578125" style="3" bestFit="1" customWidth="1"/>
    <col min="9456" max="9456" width="36" style="3" customWidth="1"/>
    <col min="9457" max="9457" width="3" style="3" customWidth="1"/>
    <col min="9458" max="9458" width="21.7109375" style="3" customWidth="1"/>
    <col min="9459" max="9459" width="0.85546875" style="3" customWidth="1"/>
    <col min="9460" max="9460" width="34.28515625" style="3" customWidth="1"/>
    <col min="9461" max="9461" width="3.28515625" style="3" customWidth="1"/>
    <col min="9462" max="9710" width="9.140625" style="3"/>
    <col min="9711" max="9711" width="3.42578125" style="3" bestFit="1" customWidth="1"/>
    <col min="9712" max="9712" width="36" style="3" customWidth="1"/>
    <col min="9713" max="9713" width="3" style="3" customWidth="1"/>
    <col min="9714" max="9714" width="21.7109375" style="3" customWidth="1"/>
    <col min="9715" max="9715" width="0.85546875" style="3" customWidth="1"/>
    <col min="9716" max="9716" width="34.28515625" style="3" customWidth="1"/>
    <col min="9717" max="9717" width="3.28515625" style="3" customWidth="1"/>
    <col min="9718" max="9966" width="9.140625" style="3"/>
    <col min="9967" max="9967" width="3.42578125" style="3" bestFit="1" customWidth="1"/>
    <col min="9968" max="9968" width="36" style="3" customWidth="1"/>
    <col min="9969" max="9969" width="3" style="3" customWidth="1"/>
    <col min="9970" max="9970" width="21.7109375" style="3" customWidth="1"/>
    <col min="9971" max="9971" width="0.85546875" style="3" customWidth="1"/>
    <col min="9972" max="9972" width="34.28515625" style="3" customWidth="1"/>
    <col min="9973" max="9973" width="3.28515625" style="3" customWidth="1"/>
    <col min="9974" max="10222" width="9.140625" style="3"/>
    <col min="10223" max="10223" width="3.42578125" style="3" bestFit="1" customWidth="1"/>
    <col min="10224" max="10224" width="36" style="3" customWidth="1"/>
    <col min="10225" max="10225" width="3" style="3" customWidth="1"/>
    <col min="10226" max="10226" width="21.7109375" style="3" customWidth="1"/>
    <col min="10227" max="10227" width="0.85546875" style="3" customWidth="1"/>
    <col min="10228" max="10228" width="34.28515625" style="3" customWidth="1"/>
    <col min="10229" max="10229" width="3.28515625" style="3" customWidth="1"/>
    <col min="10230" max="10478" width="9.140625" style="3"/>
    <col min="10479" max="10479" width="3.42578125" style="3" bestFit="1" customWidth="1"/>
    <col min="10480" max="10480" width="36" style="3" customWidth="1"/>
    <col min="10481" max="10481" width="3" style="3" customWidth="1"/>
    <col min="10482" max="10482" width="21.7109375" style="3" customWidth="1"/>
    <col min="10483" max="10483" width="0.85546875" style="3" customWidth="1"/>
    <col min="10484" max="10484" width="34.28515625" style="3" customWidth="1"/>
    <col min="10485" max="10485" width="3.28515625" style="3" customWidth="1"/>
    <col min="10486" max="10734" width="9.140625" style="3"/>
    <col min="10735" max="10735" width="3.42578125" style="3" bestFit="1" customWidth="1"/>
    <col min="10736" max="10736" width="36" style="3" customWidth="1"/>
    <col min="10737" max="10737" width="3" style="3" customWidth="1"/>
    <col min="10738" max="10738" width="21.7109375" style="3" customWidth="1"/>
    <col min="10739" max="10739" width="0.85546875" style="3" customWidth="1"/>
    <col min="10740" max="10740" width="34.28515625" style="3" customWidth="1"/>
    <col min="10741" max="10741" width="3.28515625" style="3" customWidth="1"/>
    <col min="10742" max="10990" width="9.140625" style="3"/>
    <col min="10991" max="10991" width="3.42578125" style="3" bestFit="1" customWidth="1"/>
    <col min="10992" max="10992" width="36" style="3" customWidth="1"/>
    <col min="10993" max="10993" width="3" style="3" customWidth="1"/>
    <col min="10994" max="10994" width="21.7109375" style="3" customWidth="1"/>
    <col min="10995" max="10995" width="0.85546875" style="3" customWidth="1"/>
    <col min="10996" max="10996" width="34.28515625" style="3" customWidth="1"/>
    <col min="10997" max="10997" width="3.28515625" style="3" customWidth="1"/>
    <col min="10998" max="11246" width="9.140625" style="3"/>
    <col min="11247" max="11247" width="3.42578125" style="3" bestFit="1" customWidth="1"/>
    <col min="11248" max="11248" width="36" style="3" customWidth="1"/>
    <col min="11249" max="11249" width="3" style="3" customWidth="1"/>
    <col min="11250" max="11250" width="21.7109375" style="3" customWidth="1"/>
    <col min="11251" max="11251" width="0.85546875" style="3" customWidth="1"/>
    <col min="11252" max="11252" width="34.28515625" style="3" customWidth="1"/>
    <col min="11253" max="11253" width="3.28515625" style="3" customWidth="1"/>
    <col min="11254" max="11502" width="9.140625" style="3"/>
    <col min="11503" max="11503" width="3.42578125" style="3" bestFit="1" customWidth="1"/>
    <col min="11504" max="11504" width="36" style="3" customWidth="1"/>
    <col min="11505" max="11505" width="3" style="3" customWidth="1"/>
    <col min="11506" max="11506" width="21.7109375" style="3" customWidth="1"/>
    <col min="11507" max="11507" width="0.85546875" style="3" customWidth="1"/>
    <col min="11508" max="11508" width="34.28515625" style="3" customWidth="1"/>
    <col min="11509" max="11509" width="3.28515625" style="3" customWidth="1"/>
    <col min="11510" max="11758" width="9.140625" style="3"/>
    <col min="11759" max="11759" width="3.42578125" style="3" bestFit="1" customWidth="1"/>
    <col min="11760" max="11760" width="36" style="3" customWidth="1"/>
    <col min="11761" max="11761" width="3" style="3" customWidth="1"/>
    <col min="11762" max="11762" width="21.7109375" style="3" customWidth="1"/>
    <col min="11763" max="11763" width="0.85546875" style="3" customWidth="1"/>
    <col min="11764" max="11764" width="34.28515625" style="3" customWidth="1"/>
    <col min="11765" max="11765" width="3.28515625" style="3" customWidth="1"/>
    <col min="11766" max="12014" width="9.140625" style="3"/>
    <col min="12015" max="12015" width="3.42578125" style="3" bestFit="1" customWidth="1"/>
    <col min="12016" max="12016" width="36" style="3" customWidth="1"/>
    <col min="12017" max="12017" width="3" style="3" customWidth="1"/>
    <col min="12018" max="12018" width="21.7109375" style="3" customWidth="1"/>
    <col min="12019" max="12019" width="0.85546875" style="3" customWidth="1"/>
    <col min="12020" max="12020" width="34.28515625" style="3" customWidth="1"/>
    <col min="12021" max="12021" width="3.28515625" style="3" customWidth="1"/>
    <col min="12022" max="12270" width="9.140625" style="3"/>
    <col min="12271" max="12271" width="3.42578125" style="3" bestFit="1" customWidth="1"/>
    <col min="12272" max="12272" width="36" style="3" customWidth="1"/>
    <col min="12273" max="12273" width="3" style="3" customWidth="1"/>
    <col min="12274" max="12274" width="21.7109375" style="3" customWidth="1"/>
    <col min="12275" max="12275" width="0.85546875" style="3" customWidth="1"/>
    <col min="12276" max="12276" width="34.28515625" style="3" customWidth="1"/>
    <col min="12277" max="12277" width="3.28515625" style="3" customWidth="1"/>
    <col min="12278" max="12526" width="9.140625" style="3"/>
    <col min="12527" max="12527" width="3.42578125" style="3" bestFit="1" customWidth="1"/>
    <col min="12528" max="12528" width="36" style="3" customWidth="1"/>
    <col min="12529" max="12529" width="3" style="3" customWidth="1"/>
    <col min="12530" max="12530" width="21.7109375" style="3" customWidth="1"/>
    <col min="12531" max="12531" width="0.85546875" style="3" customWidth="1"/>
    <col min="12532" max="12532" width="34.28515625" style="3" customWidth="1"/>
    <col min="12533" max="12533" width="3.28515625" style="3" customWidth="1"/>
    <col min="12534" max="12782" width="9.140625" style="3"/>
    <col min="12783" max="12783" width="3.42578125" style="3" bestFit="1" customWidth="1"/>
    <col min="12784" max="12784" width="36" style="3" customWidth="1"/>
    <col min="12785" max="12785" width="3" style="3" customWidth="1"/>
    <col min="12786" max="12786" width="21.7109375" style="3" customWidth="1"/>
    <col min="12787" max="12787" width="0.85546875" style="3" customWidth="1"/>
    <col min="12788" max="12788" width="34.28515625" style="3" customWidth="1"/>
    <col min="12789" max="12789" width="3.28515625" style="3" customWidth="1"/>
    <col min="12790" max="13038" width="9.140625" style="3"/>
    <col min="13039" max="13039" width="3.42578125" style="3" bestFit="1" customWidth="1"/>
    <col min="13040" max="13040" width="36" style="3" customWidth="1"/>
    <col min="13041" max="13041" width="3" style="3" customWidth="1"/>
    <col min="13042" max="13042" width="21.7109375" style="3" customWidth="1"/>
    <col min="13043" max="13043" width="0.85546875" style="3" customWidth="1"/>
    <col min="13044" max="13044" width="34.28515625" style="3" customWidth="1"/>
    <col min="13045" max="13045" width="3.28515625" style="3" customWidth="1"/>
    <col min="13046" max="13294" width="9.140625" style="3"/>
    <col min="13295" max="13295" width="3.42578125" style="3" bestFit="1" customWidth="1"/>
    <col min="13296" max="13296" width="36" style="3" customWidth="1"/>
    <col min="13297" max="13297" width="3" style="3" customWidth="1"/>
    <col min="13298" max="13298" width="21.7109375" style="3" customWidth="1"/>
    <col min="13299" max="13299" width="0.85546875" style="3" customWidth="1"/>
    <col min="13300" max="13300" width="34.28515625" style="3" customWidth="1"/>
    <col min="13301" max="13301" width="3.28515625" style="3" customWidth="1"/>
    <col min="13302" max="13550" width="9.140625" style="3"/>
    <col min="13551" max="13551" width="3.42578125" style="3" bestFit="1" customWidth="1"/>
    <col min="13552" max="13552" width="36" style="3" customWidth="1"/>
    <col min="13553" max="13553" width="3" style="3" customWidth="1"/>
    <col min="13554" max="13554" width="21.7109375" style="3" customWidth="1"/>
    <col min="13555" max="13555" width="0.85546875" style="3" customWidth="1"/>
    <col min="13556" max="13556" width="34.28515625" style="3" customWidth="1"/>
    <col min="13557" max="13557" width="3.28515625" style="3" customWidth="1"/>
    <col min="13558" max="13806" width="9.140625" style="3"/>
    <col min="13807" max="13807" width="3.42578125" style="3" bestFit="1" customWidth="1"/>
    <col min="13808" max="13808" width="36" style="3" customWidth="1"/>
    <col min="13809" max="13809" width="3" style="3" customWidth="1"/>
    <col min="13810" max="13810" width="21.7109375" style="3" customWidth="1"/>
    <col min="13811" max="13811" width="0.85546875" style="3" customWidth="1"/>
    <col min="13812" max="13812" width="34.28515625" style="3" customWidth="1"/>
    <col min="13813" max="13813" width="3.28515625" style="3" customWidth="1"/>
    <col min="13814" max="14062" width="9.140625" style="3"/>
    <col min="14063" max="14063" width="3.42578125" style="3" bestFit="1" customWidth="1"/>
    <col min="14064" max="14064" width="36" style="3" customWidth="1"/>
    <col min="14065" max="14065" width="3" style="3" customWidth="1"/>
    <col min="14066" max="14066" width="21.7109375" style="3" customWidth="1"/>
    <col min="14067" max="14067" width="0.85546875" style="3" customWidth="1"/>
    <col min="14068" max="14068" width="34.28515625" style="3" customWidth="1"/>
    <col min="14069" max="14069" width="3.28515625" style="3" customWidth="1"/>
    <col min="14070" max="14318" width="9.140625" style="3"/>
    <col min="14319" max="14319" width="3.42578125" style="3" bestFit="1" customWidth="1"/>
    <col min="14320" max="14320" width="36" style="3" customWidth="1"/>
    <col min="14321" max="14321" width="3" style="3" customWidth="1"/>
    <col min="14322" max="14322" width="21.7109375" style="3" customWidth="1"/>
    <col min="14323" max="14323" width="0.85546875" style="3" customWidth="1"/>
    <col min="14324" max="14324" width="34.28515625" style="3" customWidth="1"/>
    <col min="14325" max="14325" width="3.28515625" style="3" customWidth="1"/>
    <col min="14326" max="14574" width="9.140625" style="3"/>
    <col min="14575" max="14575" width="3.42578125" style="3" bestFit="1" customWidth="1"/>
    <col min="14576" max="14576" width="36" style="3" customWidth="1"/>
    <col min="14577" max="14577" width="3" style="3" customWidth="1"/>
    <col min="14578" max="14578" width="21.7109375" style="3" customWidth="1"/>
    <col min="14579" max="14579" width="0.85546875" style="3" customWidth="1"/>
    <col min="14580" max="14580" width="34.28515625" style="3" customWidth="1"/>
    <col min="14581" max="14581" width="3.28515625" style="3" customWidth="1"/>
    <col min="14582" max="14830" width="9.140625" style="3"/>
    <col min="14831" max="14831" width="3.42578125" style="3" bestFit="1" customWidth="1"/>
    <col min="14832" max="14832" width="36" style="3" customWidth="1"/>
    <col min="14833" max="14833" width="3" style="3" customWidth="1"/>
    <col min="14834" max="14834" width="21.7109375" style="3" customWidth="1"/>
    <col min="14835" max="14835" width="0.85546875" style="3" customWidth="1"/>
    <col min="14836" max="14836" width="34.28515625" style="3" customWidth="1"/>
    <col min="14837" max="14837" width="3.28515625" style="3" customWidth="1"/>
    <col min="14838" max="15086" width="9.140625" style="3"/>
    <col min="15087" max="15087" width="3.42578125" style="3" bestFit="1" customWidth="1"/>
    <col min="15088" max="15088" width="36" style="3" customWidth="1"/>
    <col min="15089" max="15089" width="3" style="3" customWidth="1"/>
    <col min="15090" max="15090" width="21.7109375" style="3" customWidth="1"/>
    <col min="15091" max="15091" width="0.85546875" style="3" customWidth="1"/>
    <col min="15092" max="15092" width="34.28515625" style="3" customWidth="1"/>
    <col min="15093" max="15093" width="3.28515625" style="3" customWidth="1"/>
    <col min="15094" max="15342" width="9.140625" style="3"/>
    <col min="15343" max="15343" width="3.42578125" style="3" bestFit="1" customWidth="1"/>
    <col min="15344" max="15344" width="36" style="3" customWidth="1"/>
    <col min="15345" max="15345" width="3" style="3" customWidth="1"/>
    <col min="15346" max="15346" width="21.7109375" style="3" customWidth="1"/>
    <col min="15347" max="15347" width="0.85546875" style="3" customWidth="1"/>
    <col min="15348" max="15348" width="34.28515625" style="3" customWidth="1"/>
    <col min="15349" max="15349" width="3.28515625" style="3" customWidth="1"/>
    <col min="15350" max="15598" width="9.140625" style="3"/>
    <col min="15599" max="15599" width="3.42578125" style="3" bestFit="1" customWidth="1"/>
    <col min="15600" max="15600" width="36" style="3" customWidth="1"/>
    <col min="15601" max="15601" width="3" style="3" customWidth="1"/>
    <col min="15602" max="15602" width="21.7109375" style="3" customWidth="1"/>
    <col min="15603" max="15603" width="0.85546875" style="3" customWidth="1"/>
    <col min="15604" max="15604" width="34.28515625" style="3" customWidth="1"/>
    <col min="15605" max="15605" width="3.28515625" style="3" customWidth="1"/>
    <col min="15606" max="15854" width="9.140625" style="3"/>
    <col min="15855" max="15855" width="3.42578125" style="3" bestFit="1" customWidth="1"/>
    <col min="15856" max="15856" width="36" style="3" customWidth="1"/>
    <col min="15857" max="15857" width="3" style="3" customWidth="1"/>
    <col min="15858" max="15858" width="21.7109375" style="3" customWidth="1"/>
    <col min="15859" max="15859" width="0.85546875" style="3" customWidth="1"/>
    <col min="15860" max="15860" width="34.28515625" style="3" customWidth="1"/>
    <col min="15861" max="15861" width="3.28515625" style="3" customWidth="1"/>
    <col min="15862" max="16110" width="9.140625" style="3"/>
    <col min="16111" max="16111" width="3.42578125" style="3" bestFit="1" customWidth="1"/>
    <col min="16112" max="16112" width="36" style="3" customWidth="1"/>
    <col min="16113" max="16113" width="3" style="3" customWidth="1"/>
    <col min="16114" max="16114" width="21.7109375" style="3" customWidth="1"/>
    <col min="16115" max="16115" width="0.85546875" style="3" customWidth="1"/>
    <col min="16116" max="16116" width="34.28515625" style="3" customWidth="1"/>
    <col min="16117" max="16117" width="3.28515625" style="3" customWidth="1"/>
    <col min="16118" max="16384" width="9.140625" style="3"/>
  </cols>
  <sheetData>
    <row r="2" spans="1:7" ht="20.25" thickBot="1" x14ac:dyDescent="0.35">
      <c r="A2" s="38" t="s">
        <v>276</v>
      </c>
      <c r="B2" s="38"/>
      <c r="C2" s="38"/>
      <c r="D2" s="38"/>
      <c r="E2" s="38"/>
      <c r="F2" s="38"/>
      <c r="G2" s="38"/>
    </row>
    <row r="3" spans="1:7" ht="15.75" thickTop="1" x14ac:dyDescent="0.25">
      <c r="A3" s="10"/>
    </row>
    <row r="4" spans="1:7" x14ac:dyDescent="0.25">
      <c r="A4" s="45" t="s">
        <v>210</v>
      </c>
      <c r="B4" s="45" t="s">
        <v>89</v>
      </c>
      <c r="C4" s="45" t="s">
        <v>206</v>
      </c>
      <c r="D4" s="45" t="s">
        <v>205</v>
      </c>
      <c r="E4" s="45" t="s">
        <v>207</v>
      </c>
      <c r="F4" s="45" t="s">
        <v>90</v>
      </c>
      <c r="G4" s="45" t="s">
        <v>209</v>
      </c>
    </row>
    <row r="5" spans="1:7" x14ac:dyDescent="0.25">
      <c r="A5" s="146"/>
      <c r="B5" s="146"/>
      <c r="C5" s="147"/>
      <c r="D5" s="147"/>
      <c r="E5" s="147">
        <f>C5-D5</f>
        <v>0</v>
      </c>
      <c r="F5" s="146"/>
      <c r="G5" s="146"/>
    </row>
    <row r="6" spans="1:7" x14ac:dyDescent="0.25">
      <c r="A6" s="146"/>
      <c r="B6" s="146"/>
      <c r="C6" s="147"/>
      <c r="D6" s="147"/>
      <c r="E6" s="147">
        <f t="shared" ref="E6:E14" si="0">C6-D6</f>
        <v>0</v>
      </c>
      <c r="F6" s="146"/>
      <c r="G6" s="146"/>
    </row>
    <row r="7" spans="1:7" x14ac:dyDescent="0.25">
      <c r="A7" s="146"/>
      <c r="B7" s="146"/>
      <c r="C7" s="147"/>
      <c r="D7" s="147"/>
      <c r="E7" s="147">
        <f t="shared" si="0"/>
        <v>0</v>
      </c>
      <c r="F7" s="146"/>
      <c r="G7" s="146"/>
    </row>
    <row r="8" spans="1:7" x14ac:dyDescent="0.25">
      <c r="A8" s="146"/>
      <c r="B8" s="146"/>
      <c r="C8" s="147"/>
      <c r="D8" s="147"/>
      <c r="E8" s="147">
        <f t="shared" si="0"/>
        <v>0</v>
      </c>
      <c r="F8" s="146"/>
      <c r="G8" s="146"/>
    </row>
    <row r="9" spans="1:7" x14ac:dyDescent="0.25">
      <c r="A9" s="146"/>
      <c r="B9" s="146"/>
      <c r="C9" s="147"/>
      <c r="D9" s="147"/>
      <c r="E9" s="147">
        <f t="shared" si="0"/>
        <v>0</v>
      </c>
      <c r="F9" s="146"/>
      <c r="G9" s="146"/>
    </row>
    <row r="10" spans="1:7" x14ac:dyDescent="0.25">
      <c r="A10" s="146"/>
      <c r="B10" s="146"/>
      <c r="C10" s="147"/>
      <c r="D10" s="147"/>
      <c r="E10" s="147">
        <f t="shared" si="0"/>
        <v>0</v>
      </c>
      <c r="F10" s="146"/>
      <c r="G10" s="146"/>
    </row>
    <row r="11" spans="1:7" x14ac:dyDescent="0.25">
      <c r="A11" s="146"/>
      <c r="B11" s="146"/>
      <c r="C11" s="147"/>
      <c r="D11" s="147"/>
      <c r="E11" s="147">
        <f t="shared" si="0"/>
        <v>0</v>
      </c>
      <c r="F11" s="146"/>
      <c r="G11" s="146"/>
    </row>
    <row r="12" spans="1:7" x14ac:dyDescent="0.25">
      <c r="A12" s="146"/>
      <c r="B12" s="146"/>
      <c r="C12" s="147"/>
      <c r="D12" s="147"/>
      <c r="E12" s="147">
        <f t="shared" si="0"/>
        <v>0</v>
      </c>
      <c r="F12" s="146"/>
      <c r="G12" s="146"/>
    </row>
    <row r="13" spans="1:7" x14ac:dyDescent="0.25">
      <c r="A13" s="146"/>
      <c r="B13" s="146"/>
      <c r="C13" s="147"/>
      <c r="D13" s="147"/>
      <c r="E13" s="147">
        <f t="shared" si="0"/>
        <v>0</v>
      </c>
      <c r="F13" s="146"/>
      <c r="G13" s="146"/>
    </row>
    <row r="14" spans="1:7" ht="15.75" thickBot="1" x14ac:dyDescent="0.3">
      <c r="A14" s="148" t="s">
        <v>91</v>
      </c>
      <c r="B14" s="148"/>
      <c r="C14" s="149">
        <f>SUM(C5:C13)</f>
        <v>0</v>
      </c>
      <c r="D14" s="149">
        <f>SUM(D5:D13)</f>
        <v>0</v>
      </c>
      <c r="E14" s="149">
        <f t="shared" si="0"/>
        <v>0</v>
      </c>
    </row>
    <row r="15" spans="1:7" ht="15.75" thickTop="1" x14ac:dyDescent="0.25"/>
    <row r="16" spans="1:7" x14ac:dyDescent="0.25">
      <c r="A16" s="22"/>
    </row>
    <row r="17" spans="1:6" x14ac:dyDescent="0.25">
      <c r="A17" s="22" t="s">
        <v>211</v>
      </c>
      <c r="B17" s="22"/>
      <c r="C17" s="22"/>
      <c r="D17" s="22"/>
      <c r="E17" s="22"/>
      <c r="F17" s="22"/>
    </row>
    <row r="22" spans="1:6" x14ac:dyDescent="0.25">
      <c r="B22" s="30" t="s">
        <v>91</v>
      </c>
      <c r="C22" s="30" t="s">
        <v>208</v>
      </c>
    </row>
    <row r="23" spans="1:6" x14ac:dyDescent="0.25">
      <c r="B23" s="21" t="s">
        <v>92</v>
      </c>
      <c r="C23" s="150"/>
    </row>
    <row r="24" spans="1:6" x14ac:dyDescent="0.25">
      <c r="B24" s="21" t="s">
        <v>92</v>
      </c>
      <c r="C24" s="150"/>
    </row>
    <row r="25" spans="1:6" x14ac:dyDescent="0.25">
      <c r="B25" s="21" t="s">
        <v>92</v>
      </c>
      <c r="C25" s="150"/>
    </row>
    <row r="26" spans="1:6" x14ac:dyDescent="0.25">
      <c r="B26" s="21" t="s">
        <v>92</v>
      </c>
      <c r="C26" s="150"/>
    </row>
    <row r="27" spans="1:6" x14ac:dyDescent="0.25">
      <c r="B27" s="21" t="s">
        <v>92</v>
      </c>
      <c r="C27" s="150"/>
    </row>
    <row r="28" spans="1:6" x14ac:dyDescent="0.25">
      <c r="B28" s="23" t="s">
        <v>93</v>
      </c>
      <c r="C28" s="151">
        <f>SUM(C23:C27)</f>
        <v>0</v>
      </c>
    </row>
    <row r="29" spans="1:6" x14ac:dyDescent="0.25">
      <c r="B29" s="21" t="s">
        <v>94</v>
      </c>
      <c r="C29" s="150"/>
    </row>
    <row r="30" spans="1:6" x14ac:dyDescent="0.25">
      <c r="B30" s="23" t="s">
        <v>95</v>
      </c>
      <c r="C30" s="151">
        <f>C28+C29</f>
        <v>0</v>
      </c>
    </row>
    <row r="31" spans="1:6" x14ac:dyDescent="0.25">
      <c r="B31" s="21" t="s">
        <v>96</v>
      </c>
      <c r="C31" s="150"/>
    </row>
    <row r="32" spans="1:6" ht="15.75" thickBot="1" x14ac:dyDescent="0.3">
      <c r="B32" s="152" t="s">
        <v>97</v>
      </c>
      <c r="C32" s="153">
        <f>C30-C31</f>
        <v>0</v>
      </c>
    </row>
    <row r="3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topLeftCell="A7" workbookViewId="0">
      <selection activeCell="A31" sqref="A1:K31"/>
    </sheetView>
  </sheetViews>
  <sheetFormatPr defaultRowHeight="12.75" x14ac:dyDescent="0.2"/>
  <cols>
    <col min="1" max="1" width="45.140625" style="154" customWidth="1"/>
    <col min="2" max="2" width="8.85546875" style="154" customWidth="1"/>
    <col min="3" max="3" width="7" style="154" customWidth="1"/>
    <col min="4" max="4" width="5.42578125" style="154" customWidth="1"/>
    <col min="5" max="5" width="6" style="154" customWidth="1"/>
    <col min="6" max="6" width="6.42578125" style="154" customWidth="1"/>
    <col min="7" max="7" width="12.7109375" style="154" customWidth="1"/>
    <col min="8" max="9" width="15.28515625" style="154" customWidth="1"/>
    <col min="10" max="10" width="14.140625" style="154" customWidth="1"/>
    <col min="11" max="11" width="36.140625" style="154" customWidth="1"/>
    <col min="12" max="16384" width="9.140625" style="154"/>
  </cols>
  <sheetData>
    <row r="1" spans="1:20" ht="20.25" thickBot="1" x14ac:dyDescent="0.35">
      <c r="A1" s="309" t="s">
        <v>275</v>
      </c>
      <c r="B1" s="309"/>
      <c r="C1" s="309"/>
      <c r="D1" s="309"/>
      <c r="E1" s="309"/>
      <c r="F1" s="287"/>
      <c r="G1" s="287"/>
    </row>
    <row r="2" spans="1:20" ht="9.75" customHeight="1" x14ac:dyDescent="0.2"/>
    <row r="3" spans="1:20" ht="90.75" customHeight="1" x14ac:dyDescent="0.2">
      <c r="A3" s="311" t="s">
        <v>212</v>
      </c>
      <c r="B3" s="312" t="s">
        <v>213</v>
      </c>
      <c r="C3" s="310" t="s">
        <v>283</v>
      </c>
      <c r="D3" s="313"/>
      <c r="E3" s="310" t="s">
        <v>279</v>
      </c>
      <c r="F3" s="313"/>
      <c r="G3" s="310" t="s">
        <v>286</v>
      </c>
      <c r="H3" s="310" t="s">
        <v>284</v>
      </c>
      <c r="I3" s="310" t="s">
        <v>287</v>
      </c>
      <c r="J3" s="310" t="s">
        <v>285</v>
      </c>
      <c r="K3" s="310" t="s">
        <v>57</v>
      </c>
      <c r="R3" s="288"/>
      <c r="S3" s="288"/>
      <c r="T3" s="288"/>
    </row>
    <row r="4" spans="1:20" ht="156" customHeight="1" x14ac:dyDescent="0.2">
      <c r="A4" s="311"/>
      <c r="B4" s="312"/>
      <c r="C4" s="155" t="s">
        <v>214</v>
      </c>
      <c r="D4" s="156" t="s">
        <v>215</v>
      </c>
      <c r="E4" s="155" t="s">
        <v>214</v>
      </c>
      <c r="F4" s="156" t="s">
        <v>215</v>
      </c>
      <c r="G4" s="310"/>
      <c r="H4" s="310"/>
      <c r="I4" s="310"/>
      <c r="J4" s="310"/>
      <c r="K4" s="310"/>
      <c r="R4" s="288"/>
      <c r="S4" s="288"/>
      <c r="T4" s="288"/>
    </row>
    <row r="5" spans="1:20" x14ac:dyDescent="0.2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R5" s="288"/>
      <c r="S5" s="288"/>
      <c r="T5" s="288"/>
    </row>
    <row r="6" spans="1:20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</row>
    <row r="7" spans="1:20" x14ac:dyDescent="0.2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</row>
    <row r="8" spans="1:20" x14ac:dyDescent="0.2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</row>
    <row r="9" spans="1:20" x14ac:dyDescent="0.2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20" x14ac:dyDescent="0.2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</row>
    <row r="11" spans="1:20" x14ac:dyDescent="0.2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T11" s="288"/>
    </row>
    <row r="12" spans="1:20" x14ac:dyDescent="0.2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</row>
    <row r="13" spans="1:20" x14ac:dyDescent="0.2">
      <c r="A13" s="296"/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20" x14ac:dyDescent="0.2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</row>
    <row r="15" spans="1:20" x14ac:dyDescent="0.2">
      <c r="A15" s="296"/>
      <c r="B15" s="296"/>
      <c r="C15" s="296"/>
      <c r="D15" s="296"/>
      <c r="E15" s="296"/>
      <c r="F15" s="296"/>
      <c r="G15" s="296"/>
      <c r="H15" s="296"/>
      <c r="I15" s="296"/>
      <c r="J15" s="296"/>
      <c r="K15" s="296"/>
    </row>
    <row r="16" spans="1:20" x14ac:dyDescent="0.2">
      <c r="A16" s="296"/>
      <c r="B16" s="296"/>
      <c r="C16" s="296"/>
      <c r="D16" s="296"/>
      <c r="E16" s="296"/>
      <c r="F16" s="296"/>
      <c r="G16" s="296"/>
      <c r="H16" s="296"/>
      <c r="I16" s="296"/>
      <c r="J16" s="296"/>
      <c r="K16" s="296"/>
    </row>
    <row r="17" spans="1:11" x14ac:dyDescent="0.2">
      <c r="A17" s="296"/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x14ac:dyDescent="0.2">
      <c r="A18" s="296"/>
      <c r="B18" s="296"/>
      <c r="C18" s="296"/>
      <c r="D18" s="296"/>
      <c r="E18" s="296"/>
      <c r="F18" s="296"/>
      <c r="G18" s="296"/>
      <c r="H18" s="296"/>
      <c r="I18" s="296"/>
      <c r="J18" s="296"/>
      <c r="K18" s="296"/>
    </row>
    <row r="19" spans="1:11" x14ac:dyDescent="0.2">
      <c r="A19" s="296"/>
      <c r="B19" s="296"/>
      <c r="C19" s="296"/>
      <c r="D19" s="296"/>
      <c r="E19" s="296"/>
      <c r="F19" s="296"/>
      <c r="G19" s="296"/>
      <c r="H19" s="296"/>
      <c r="I19" s="296"/>
      <c r="J19" s="296"/>
      <c r="K19" s="296"/>
    </row>
    <row r="20" spans="1:11" x14ac:dyDescent="0.2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296"/>
    </row>
    <row r="21" spans="1:11" x14ac:dyDescent="0.2">
      <c r="A21" s="296"/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x14ac:dyDescent="0.2">
      <c r="A22" s="296"/>
      <c r="B22" s="296"/>
      <c r="C22" s="296"/>
      <c r="D22" s="296"/>
      <c r="E22" s="296"/>
      <c r="F22" s="296"/>
      <c r="G22" s="296"/>
      <c r="H22" s="296"/>
      <c r="I22" s="296"/>
      <c r="J22" s="296"/>
      <c r="K22" s="296"/>
    </row>
    <row r="23" spans="1:11" x14ac:dyDescent="0.2">
      <c r="A23" s="296"/>
      <c r="B23" s="296"/>
      <c r="C23" s="296"/>
      <c r="D23" s="296"/>
      <c r="E23" s="296"/>
      <c r="F23" s="296"/>
      <c r="G23" s="296"/>
      <c r="H23" s="296"/>
      <c r="I23" s="296"/>
      <c r="J23" s="296"/>
      <c r="K23" s="296"/>
    </row>
    <row r="24" spans="1:11" x14ac:dyDescent="0.2">
      <c r="A24" s="296"/>
      <c r="B24" s="296"/>
      <c r="C24" s="296"/>
      <c r="D24" s="296"/>
      <c r="E24" s="296"/>
      <c r="F24" s="296"/>
      <c r="G24" s="296"/>
      <c r="H24" s="296"/>
      <c r="I24" s="296"/>
      <c r="J24" s="296"/>
      <c r="K24" s="296"/>
    </row>
    <row r="25" spans="1:11" x14ac:dyDescent="0.2">
      <c r="A25" s="296"/>
      <c r="B25" s="296"/>
      <c r="C25" s="296"/>
      <c r="D25" s="296"/>
      <c r="E25" s="296"/>
      <c r="F25" s="296"/>
      <c r="G25" s="296"/>
      <c r="H25" s="296"/>
      <c r="I25" s="296"/>
      <c r="J25" s="296"/>
      <c r="K25" s="296"/>
    </row>
    <row r="28" spans="1:11" x14ac:dyDescent="0.2">
      <c r="A28" s="295" t="s">
        <v>280</v>
      </c>
    </row>
    <row r="29" spans="1:11" ht="12.75" customHeight="1" x14ac:dyDescent="0.2">
      <c r="A29" s="294" t="s">
        <v>281</v>
      </c>
    </row>
    <row r="30" spans="1:11" x14ac:dyDescent="0.2">
      <c r="A30" s="154" t="s">
        <v>282</v>
      </c>
    </row>
  </sheetData>
  <mergeCells count="10">
    <mergeCell ref="A1:E1"/>
    <mergeCell ref="H3:H4"/>
    <mergeCell ref="I3:I4"/>
    <mergeCell ref="J3:J4"/>
    <mergeCell ref="K3:K4"/>
    <mergeCell ref="A3:A4"/>
    <mergeCell ref="B3:B4"/>
    <mergeCell ref="C3:D3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workbookViewId="0">
      <selection sqref="A1:O74"/>
    </sheetView>
  </sheetViews>
  <sheetFormatPr defaultRowHeight="15" x14ac:dyDescent="0.25"/>
  <cols>
    <col min="2" max="2" width="4.5703125" customWidth="1"/>
    <col min="3" max="3" width="25.85546875" customWidth="1"/>
    <col min="4" max="4" width="9.7109375" customWidth="1"/>
    <col min="6" max="6" width="14" customWidth="1"/>
    <col min="7" max="7" width="5.140625" customWidth="1"/>
    <col min="8" max="8" width="15.85546875" customWidth="1"/>
    <col min="9" max="10" width="7.85546875" customWidth="1"/>
    <col min="11" max="11" width="8" customWidth="1"/>
    <col min="12" max="12" width="0.85546875" hidden="1" customWidth="1"/>
  </cols>
  <sheetData>
    <row r="1" spans="1:15" s="3" customFormat="1" ht="33" customHeight="1" x14ac:dyDescent="0.25">
      <c r="A1" s="316" t="s">
        <v>277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8"/>
    </row>
    <row r="2" spans="1:15" s="3" customFormat="1" ht="38.25" customHeight="1" thickBot="1" x14ac:dyDescent="0.3">
      <c r="A2" s="319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1"/>
    </row>
    <row r="3" spans="1:15" s="3" customFormat="1" ht="32.25" customHeight="1" x14ac:dyDescent="0.25">
      <c r="A3" s="322" t="s">
        <v>217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158"/>
      <c r="N3" s="158"/>
      <c r="O3" s="159"/>
    </row>
    <row r="4" spans="1:15" s="3" customFormat="1" x14ac:dyDescent="0.25">
      <c r="A4" s="160" t="s">
        <v>218</v>
      </c>
      <c r="B4" s="161"/>
      <c r="C4" s="16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62"/>
    </row>
    <row r="5" spans="1:15" s="3" customFormat="1" x14ac:dyDescent="0.25">
      <c r="A5" s="16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24" t="s">
        <v>219</v>
      </c>
      <c r="N5" s="324"/>
      <c r="O5" s="162"/>
    </row>
    <row r="6" spans="1:15" s="3" customFormat="1" ht="26.25" customHeight="1" x14ac:dyDescent="0.25">
      <c r="A6" s="325" t="s">
        <v>220</v>
      </c>
      <c r="B6" s="326"/>
      <c r="C6" s="326"/>
      <c r="D6" s="326"/>
      <c r="E6" s="326"/>
      <c r="F6" s="326"/>
      <c r="G6" s="326"/>
      <c r="H6" s="326"/>
      <c r="I6" s="164" t="s">
        <v>221</v>
      </c>
      <c r="J6" s="164" t="s">
        <v>222</v>
      </c>
      <c r="K6" s="1"/>
      <c r="L6" s="1"/>
      <c r="M6" s="327"/>
      <c r="N6" s="327"/>
      <c r="O6" s="162"/>
    </row>
    <row r="7" spans="1:15" s="3" customFormat="1" ht="15" customHeight="1" x14ac:dyDescent="0.25">
      <c r="A7" s="314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1"/>
      <c r="M7" s="1"/>
      <c r="N7" s="1"/>
      <c r="O7" s="162"/>
    </row>
    <row r="8" spans="1:15" s="3" customFormat="1" ht="17.25" customHeight="1" thickBot="1" x14ac:dyDescent="0.3">
      <c r="A8" s="328" t="s">
        <v>223</v>
      </c>
      <c r="B8" s="329"/>
      <c r="C8" s="165" t="s">
        <v>224</v>
      </c>
      <c r="D8" s="332" t="s">
        <v>269</v>
      </c>
      <c r="E8" s="333" t="s">
        <v>225</v>
      </c>
      <c r="F8" s="333"/>
      <c r="G8" s="166"/>
      <c r="H8" s="166"/>
      <c r="I8" s="166"/>
      <c r="J8" s="1"/>
      <c r="K8" s="1"/>
      <c r="L8" s="1"/>
      <c r="M8" s="334" t="s">
        <v>221</v>
      </c>
      <c r="N8" s="334" t="s">
        <v>226</v>
      </c>
      <c r="O8" s="162"/>
    </row>
    <row r="9" spans="1:15" s="3" customFormat="1" ht="13.5" customHeight="1" x14ac:dyDescent="0.25">
      <c r="A9" s="330"/>
      <c r="B9" s="331"/>
      <c r="C9" s="167" t="s">
        <v>227</v>
      </c>
      <c r="D9" s="332"/>
      <c r="E9" s="336" t="s">
        <v>228</v>
      </c>
      <c r="F9" s="336"/>
      <c r="G9" s="166"/>
      <c r="H9" s="166"/>
      <c r="I9" s="166"/>
      <c r="J9" s="1"/>
      <c r="K9" s="1"/>
      <c r="L9" s="1"/>
      <c r="M9" s="335"/>
      <c r="N9" s="335"/>
      <c r="O9" s="162"/>
    </row>
    <row r="10" spans="1:15" s="3" customFormat="1" ht="17.25" customHeight="1" x14ac:dyDescent="0.25">
      <c r="A10" s="168"/>
      <c r="B10" s="169"/>
      <c r="C10" s="170"/>
      <c r="D10" s="169"/>
      <c r="E10" s="171"/>
      <c r="F10" s="171"/>
      <c r="G10" s="172"/>
      <c r="H10" s="172"/>
      <c r="I10" s="172"/>
      <c r="J10" s="169"/>
      <c r="K10" s="169"/>
      <c r="L10" s="173"/>
      <c r="M10" s="173"/>
      <c r="N10" s="173"/>
      <c r="O10" s="174"/>
    </row>
    <row r="11" spans="1:15" s="3" customFormat="1" ht="17.25" customHeight="1" x14ac:dyDescent="0.25">
      <c r="A11" s="16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62"/>
    </row>
    <row r="12" spans="1:15" s="3" customFormat="1" ht="27.75" customHeight="1" x14ac:dyDescent="0.25">
      <c r="A12" s="175" t="s">
        <v>229</v>
      </c>
      <c r="B12" s="176"/>
      <c r="C12" s="176"/>
      <c r="D12" s="176"/>
      <c r="E12" s="176"/>
      <c r="F12" s="176"/>
      <c r="G12" s="176"/>
      <c r="H12" s="176"/>
      <c r="I12" s="164" t="s">
        <v>221</v>
      </c>
      <c r="J12" s="164" t="s">
        <v>226</v>
      </c>
      <c r="K12" s="1"/>
      <c r="L12" s="1"/>
      <c r="M12" s="1"/>
      <c r="N12" s="1"/>
      <c r="O12" s="162"/>
    </row>
    <row r="13" spans="1:15" s="3" customFormat="1" x14ac:dyDescent="0.25">
      <c r="A13" s="314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1"/>
      <c r="M13" s="1"/>
      <c r="N13" s="1"/>
      <c r="O13" s="162"/>
    </row>
    <row r="14" spans="1:15" s="3" customFormat="1" ht="18.75" x14ac:dyDescent="0.3">
      <c r="A14" s="328" t="s">
        <v>223</v>
      </c>
      <c r="B14" s="329"/>
      <c r="C14" s="337" t="s">
        <v>270</v>
      </c>
      <c r="D14" s="324"/>
      <c r="E14" s="324"/>
      <c r="F14" s="324"/>
      <c r="G14" s="324"/>
      <c r="H14" s="1"/>
      <c r="I14" s="1"/>
      <c r="J14" s="1"/>
      <c r="K14" s="1"/>
      <c r="L14" s="1"/>
      <c r="M14" s="334" t="s">
        <v>221</v>
      </c>
      <c r="N14" s="334" t="s">
        <v>226</v>
      </c>
      <c r="O14" s="162"/>
    </row>
    <row r="15" spans="1:15" s="3" customFormat="1" ht="14.25" customHeight="1" x14ac:dyDescent="0.25">
      <c r="A15" s="330"/>
      <c r="B15" s="331"/>
      <c r="C15" s="337" t="s">
        <v>271</v>
      </c>
      <c r="D15" s="324"/>
      <c r="E15" s="324"/>
      <c r="F15" s="324"/>
      <c r="G15" s="324"/>
      <c r="H15" s="177"/>
      <c r="I15" s="1"/>
      <c r="J15" s="1"/>
      <c r="K15" s="1"/>
      <c r="L15" s="1"/>
      <c r="M15" s="335"/>
      <c r="N15" s="335"/>
      <c r="O15" s="162"/>
    </row>
    <row r="16" spans="1:15" s="3" customFormat="1" x14ac:dyDescent="0.25">
      <c r="A16" s="178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4"/>
    </row>
    <row r="17" spans="1:15" s="3" customFormat="1" x14ac:dyDescent="0.25">
      <c r="A17" s="16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62"/>
    </row>
    <row r="18" spans="1:15" s="3" customFormat="1" ht="27.75" customHeight="1" x14ac:dyDescent="0.25">
      <c r="A18" s="338" t="s">
        <v>230</v>
      </c>
      <c r="B18" s="339"/>
      <c r="C18" s="339"/>
      <c r="D18" s="339"/>
      <c r="E18" s="339"/>
      <c r="F18" s="339"/>
      <c r="G18" s="339"/>
      <c r="H18" s="339"/>
      <c r="I18" s="164" t="s">
        <v>221</v>
      </c>
      <c r="J18" s="164" t="s">
        <v>226</v>
      </c>
      <c r="K18" s="1"/>
      <c r="L18" s="1"/>
      <c r="M18" s="1"/>
      <c r="N18" s="1"/>
      <c r="O18" s="162"/>
    </row>
    <row r="19" spans="1:15" s="3" customFormat="1" x14ac:dyDescent="0.25">
      <c r="A19" s="340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1"/>
      <c r="M19" s="1"/>
      <c r="N19" s="1"/>
      <c r="O19" s="162"/>
    </row>
    <row r="20" spans="1:15" s="3" customFormat="1" ht="15" customHeight="1" x14ac:dyDescent="0.25">
      <c r="A20" s="328" t="s">
        <v>223</v>
      </c>
      <c r="B20" s="329"/>
      <c r="C20" s="342" t="s">
        <v>231</v>
      </c>
      <c r="D20" s="343"/>
      <c r="E20" s="343"/>
      <c r="F20" s="343"/>
      <c r="G20" s="343"/>
      <c r="H20" s="343"/>
      <c r="I20" s="1"/>
      <c r="J20" s="1"/>
      <c r="K20" s="1"/>
      <c r="L20" s="1"/>
      <c r="M20" s="334" t="s">
        <v>221</v>
      </c>
      <c r="N20" s="334" t="s">
        <v>226</v>
      </c>
      <c r="O20" s="162"/>
    </row>
    <row r="21" spans="1:15" s="3" customFormat="1" ht="33.75" customHeight="1" x14ac:dyDescent="0.25">
      <c r="A21" s="330"/>
      <c r="B21" s="331"/>
      <c r="C21" s="342"/>
      <c r="D21" s="343"/>
      <c r="E21" s="343"/>
      <c r="F21" s="343"/>
      <c r="G21" s="343"/>
      <c r="H21" s="343"/>
      <c r="I21" s="1"/>
      <c r="J21" s="1"/>
      <c r="K21" s="1"/>
      <c r="L21" s="1"/>
      <c r="M21" s="335"/>
      <c r="N21" s="335"/>
      <c r="O21" s="162"/>
    </row>
    <row r="22" spans="1:15" s="3" customFormat="1" x14ac:dyDescent="0.25">
      <c r="A22" s="179"/>
      <c r="B22" s="180"/>
      <c r="C22" s="181"/>
      <c r="D22" s="181"/>
      <c r="E22" s="181"/>
      <c r="F22" s="181"/>
      <c r="G22" s="181"/>
      <c r="H22" s="181"/>
      <c r="I22" s="173"/>
      <c r="J22" s="173"/>
      <c r="K22" s="173"/>
      <c r="L22" s="173"/>
      <c r="M22" s="169"/>
      <c r="N22" s="169"/>
      <c r="O22" s="174"/>
    </row>
    <row r="23" spans="1:15" s="3" customFormat="1" x14ac:dyDescent="0.25">
      <c r="A23" s="182" t="s">
        <v>232</v>
      </c>
      <c r="B23" s="183"/>
      <c r="C23" s="184"/>
      <c r="D23" s="184"/>
      <c r="E23" s="184"/>
      <c r="F23" s="184"/>
      <c r="G23" s="184"/>
      <c r="H23" s="184"/>
      <c r="I23" s="1"/>
      <c r="J23" s="1"/>
      <c r="K23" s="1"/>
      <c r="L23" s="1"/>
      <c r="M23" s="185"/>
      <c r="N23" s="185"/>
      <c r="O23" s="162"/>
    </row>
    <row r="24" spans="1:15" s="3" customFormat="1" x14ac:dyDescent="0.25">
      <c r="A24" s="182"/>
      <c r="B24" s="183"/>
      <c r="C24" s="184"/>
      <c r="D24" s="184"/>
      <c r="E24" s="184"/>
      <c r="F24" s="184"/>
      <c r="G24" s="184"/>
      <c r="H24" s="184"/>
      <c r="I24" s="1"/>
      <c r="J24" s="1"/>
      <c r="K24" s="1"/>
      <c r="L24" s="1"/>
      <c r="M24" s="185"/>
      <c r="N24" s="185"/>
      <c r="O24" s="162"/>
    </row>
    <row r="25" spans="1:15" s="3" customFormat="1" x14ac:dyDescent="0.25">
      <c r="A25" s="163"/>
      <c r="B25" s="183"/>
      <c r="C25" s="184"/>
      <c r="D25" s="184"/>
      <c r="E25" s="184"/>
      <c r="F25" s="184"/>
      <c r="G25" s="184"/>
      <c r="H25" s="184"/>
      <c r="I25" s="1"/>
      <c r="J25" s="1"/>
      <c r="K25" s="1"/>
      <c r="L25" s="1"/>
      <c r="M25" s="185"/>
      <c r="N25" s="185"/>
      <c r="O25" s="162"/>
    </row>
    <row r="26" spans="1:15" s="3" customFormat="1" ht="15.75" thickBot="1" x14ac:dyDescent="0.3">
      <c r="A26" s="186"/>
      <c r="B26" s="187"/>
      <c r="C26" s="188"/>
      <c r="D26" s="188"/>
      <c r="E26" s="188"/>
      <c r="F26" s="188"/>
      <c r="G26" s="188"/>
      <c r="H26" s="188"/>
      <c r="I26" s="189"/>
      <c r="J26" s="189"/>
      <c r="K26" s="189"/>
      <c r="L26" s="189"/>
      <c r="M26" s="190"/>
      <c r="N26" s="190"/>
      <c r="O26" s="191"/>
    </row>
    <row r="27" spans="1:15" s="3" customFormat="1" x14ac:dyDescent="0.25">
      <c r="A27" s="182"/>
      <c r="B27" s="183"/>
      <c r="C27" s="184"/>
      <c r="D27" s="184"/>
      <c r="E27" s="184"/>
      <c r="F27" s="184"/>
      <c r="G27" s="184"/>
      <c r="H27" s="184"/>
      <c r="I27" s="1"/>
      <c r="J27" s="1"/>
      <c r="K27" s="1"/>
      <c r="L27" s="1"/>
      <c r="M27" s="185"/>
      <c r="N27" s="185"/>
      <c r="O27" s="162"/>
    </row>
    <row r="28" spans="1:15" s="3" customFormat="1" ht="18.75" customHeight="1" x14ac:dyDescent="0.25">
      <c r="A28" s="344" t="s">
        <v>233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1"/>
      <c r="N28" s="1"/>
      <c r="O28" s="162"/>
    </row>
    <row r="29" spans="1:15" s="3" customFormat="1" ht="18.75" customHeight="1" x14ac:dyDescent="0.25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"/>
      <c r="N29" s="1"/>
      <c r="O29" s="162"/>
    </row>
    <row r="30" spans="1:15" s="3" customFormat="1" ht="15" customHeight="1" x14ac:dyDescent="0.25">
      <c r="A30" s="328" t="s">
        <v>223</v>
      </c>
      <c r="B30" s="329"/>
      <c r="C30" s="346" t="s">
        <v>234</v>
      </c>
      <c r="D30" s="347"/>
      <c r="E30" s="347"/>
      <c r="F30" s="347"/>
      <c r="G30" s="347"/>
      <c r="H30" s="176"/>
      <c r="I30" s="334" t="s">
        <v>221</v>
      </c>
      <c r="J30" s="334" t="s">
        <v>226</v>
      </c>
      <c r="K30" s="1"/>
      <c r="L30" s="1"/>
      <c r="M30" s="1"/>
      <c r="N30" s="1"/>
      <c r="O30" s="162"/>
    </row>
    <row r="31" spans="1:15" s="3" customFormat="1" x14ac:dyDescent="0.25">
      <c r="A31" s="330"/>
      <c r="B31" s="331"/>
      <c r="C31" s="346"/>
      <c r="D31" s="347"/>
      <c r="E31" s="347"/>
      <c r="F31" s="347"/>
      <c r="G31" s="347"/>
      <c r="H31" s="176"/>
      <c r="I31" s="335"/>
      <c r="J31" s="335"/>
      <c r="K31" s="1"/>
      <c r="L31" s="1"/>
      <c r="M31" s="1"/>
      <c r="N31" s="1"/>
      <c r="O31" s="162"/>
    </row>
    <row r="32" spans="1:15" s="3" customFormat="1" x14ac:dyDescent="0.25">
      <c r="A32" s="163"/>
      <c r="B32" s="1"/>
      <c r="C32" s="194" t="s">
        <v>235</v>
      </c>
      <c r="D32" s="1"/>
      <c r="E32" s="1"/>
      <c r="F32" s="1"/>
      <c r="G32" s="1"/>
      <c r="H32" s="1"/>
      <c r="I32" s="195"/>
      <c r="J32" s="195"/>
      <c r="K32" s="1"/>
      <c r="L32" s="1"/>
      <c r="M32" s="1"/>
      <c r="N32" s="1"/>
      <c r="O32" s="162"/>
    </row>
    <row r="33" spans="1:15" s="3" customFormat="1" x14ac:dyDescent="0.25">
      <c r="A33" s="314"/>
      <c r="B33" s="315"/>
      <c r="C33" s="315"/>
      <c r="D33" s="315"/>
      <c r="E33" s="315"/>
      <c r="F33" s="315"/>
      <c r="G33" s="315"/>
      <c r="H33" s="1"/>
      <c r="I33" s="195"/>
      <c r="J33" s="195"/>
      <c r="K33" s="1"/>
      <c r="L33" s="1"/>
      <c r="M33" s="1"/>
      <c r="N33" s="1"/>
      <c r="O33" s="162"/>
    </row>
    <row r="34" spans="1:15" s="3" customFormat="1" x14ac:dyDescent="0.25">
      <c r="A34" s="348" t="s">
        <v>236</v>
      </c>
      <c r="B34" s="349"/>
      <c r="C34" s="350" t="s">
        <v>237</v>
      </c>
      <c r="D34" s="350"/>
      <c r="E34" s="350"/>
      <c r="F34" s="350"/>
      <c r="G34" s="350"/>
      <c r="H34" s="1"/>
      <c r="I34" s="351" t="s">
        <v>221</v>
      </c>
      <c r="J34" s="351" t="s">
        <v>226</v>
      </c>
      <c r="K34" s="1"/>
      <c r="L34" s="1"/>
      <c r="M34" s="1"/>
      <c r="N34" s="1"/>
      <c r="O34" s="162"/>
    </row>
    <row r="35" spans="1:15" s="3" customFormat="1" x14ac:dyDescent="0.25">
      <c r="A35" s="348"/>
      <c r="B35" s="349"/>
      <c r="C35" s="350"/>
      <c r="D35" s="350"/>
      <c r="E35" s="350"/>
      <c r="F35" s="350"/>
      <c r="G35" s="350"/>
      <c r="H35" s="1"/>
      <c r="I35" s="351"/>
      <c r="J35" s="351"/>
      <c r="K35" s="1"/>
      <c r="L35" s="1"/>
      <c r="M35" s="1"/>
      <c r="N35" s="1"/>
      <c r="O35" s="162"/>
    </row>
    <row r="36" spans="1:15" s="3" customFormat="1" x14ac:dyDescent="0.25">
      <c r="A36" s="196"/>
      <c r="B36" s="197"/>
      <c r="C36" s="198"/>
      <c r="D36" s="198"/>
      <c r="E36" s="198"/>
      <c r="F36" s="198"/>
      <c r="G36" s="198"/>
      <c r="H36" s="1"/>
      <c r="I36" s="199"/>
      <c r="J36" s="199"/>
      <c r="K36" s="1"/>
      <c r="L36" s="1"/>
      <c r="M36" s="1"/>
      <c r="N36" s="1"/>
      <c r="O36" s="162"/>
    </row>
    <row r="37" spans="1:15" s="3" customFormat="1" ht="15" customHeight="1" x14ac:dyDescent="0.25">
      <c r="A37" s="163"/>
      <c r="B37" s="197"/>
      <c r="C37" s="343" t="s">
        <v>238</v>
      </c>
      <c r="D37" s="343"/>
      <c r="E37" s="343"/>
      <c r="F37" s="343"/>
      <c r="G37" s="343"/>
      <c r="H37" s="352"/>
      <c r="I37" s="351" t="s">
        <v>221</v>
      </c>
      <c r="J37" s="351" t="s">
        <v>226</v>
      </c>
      <c r="K37" s="1"/>
      <c r="L37" s="1"/>
      <c r="M37" s="1"/>
      <c r="N37" s="1"/>
      <c r="O37" s="162"/>
    </row>
    <row r="38" spans="1:15" s="3" customFormat="1" ht="27" customHeight="1" x14ac:dyDescent="0.25">
      <c r="A38" s="182"/>
      <c r="B38" s="197"/>
      <c r="C38" s="343"/>
      <c r="D38" s="343"/>
      <c r="E38" s="343"/>
      <c r="F38" s="343"/>
      <c r="G38" s="343"/>
      <c r="H38" s="352"/>
      <c r="I38" s="351"/>
      <c r="J38" s="351"/>
      <c r="K38" s="1"/>
      <c r="L38" s="1"/>
      <c r="M38" s="1"/>
      <c r="N38" s="1"/>
      <c r="O38" s="162"/>
    </row>
    <row r="39" spans="1:15" s="3" customFormat="1" x14ac:dyDescent="0.25">
      <c r="A39" s="179"/>
      <c r="B39" s="200"/>
      <c r="C39" s="181"/>
      <c r="D39" s="181"/>
      <c r="E39" s="181"/>
      <c r="F39" s="181"/>
      <c r="G39" s="181"/>
      <c r="H39" s="173"/>
      <c r="I39" s="169"/>
      <c r="J39" s="169"/>
      <c r="K39" s="173"/>
      <c r="L39" s="173"/>
      <c r="M39" s="173"/>
      <c r="N39" s="173"/>
      <c r="O39" s="174"/>
    </row>
    <row r="40" spans="1:15" s="3" customFormat="1" x14ac:dyDescent="0.25">
      <c r="A40" s="182" t="s">
        <v>232</v>
      </c>
      <c r="B40" s="197"/>
      <c r="C40" s="198"/>
      <c r="D40" s="198"/>
      <c r="E40" s="198"/>
      <c r="F40" s="198"/>
      <c r="G40" s="198"/>
      <c r="H40" s="1"/>
      <c r="I40" s="185"/>
      <c r="J40" s="185"/>
      <c r="K40" s="1"/>
      <c r="L40" s="1"/>
      <c r="M40" s="1"/>
      <c r="N40" s="1"/>
      <c r="O40" s="162"/>
    </row>
    <row r="41" spans="1:15" s="3" customFormat="1" x14ac:dyDescent="0.25">
      <c r="A41" s="182"/>
      <c r="B41" s="197"/>
      <c r="C41" s="198"/>
      <c r="D41" s="198"/>
      <c r="E41" s="198"/>
      <c r="F41" s="198"/>
      <c r="G41" s="198"/>
      <c r="H41" s="1"/>
      <c r="I41" s="185"/>
      <c r="J41" s="185"/>
      <c r="K41" s="1"/>
      <c r="L41" s="1"/>
      <c r="M41" s="1"/>
      <c r="N41" s="1"/>
      <c r="O41" s="162"/>
    </row>
    <row r="42" spans="1:15" s="3" customFormat="1" x14ac:dyDescent="0.25">
      <c r="A42" s="182"/>
      <c r="B42" s="197"/>
      <c r="C42" s="198"/>
      <c r="D42" s="198"/>
      <c r="E42" s="198"/>
      <c r="F42" s="198"/>
      <c r="G42" s="198"/>
      <c r="H42" s="1"/>
      <c r="I42" s="185"/>
      <c r="J42" s="185"/>
      <c r="K42" s="1"/>
      <c r="L42" s="1"/>
      <c r="M42" s="1"/>
      <c r="N42" s="1"/>
      <c r="O42" s="162"/>
    </row>
    <row r="43" spans="1:15" s="3" customFormat="1" ht="15.75" thickBot="1" x14ac:dyDescent="0.3">
      <c r="A43" s="201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91"/>
    </row>
    <row r="44" spans="1:15" s="3" customFormat="1" x14ac:dyDescent="0.25">
      <c r="A44" s="202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9"/>
    </row>
    <row r="45" spans="1:15" s="3" customFormat="1" ht="15" customHeight="1" x14ac:dyDescent="0.25">
      <c r="A45" s="344" t="s">
        <v>239</v>
      </c>
      <c r="B45" s="345"/>
      <c r="C45" s="345"/>
      <c r="D45" s="345"/>
      <c r="E45" s="345"/>
      <c r="F45" s="203"/>
      <c r="G45" s="203"/>
      <c r="H45" s="203"/>
      <c r="I45" s="334" t="s">
        <v>221</v>
      </c>
      <c r="J45" s="334" t="s">
        <v>226</v>
      </c>
      <c r="K45" s="203"/>
      <c r="L45" s="204"/>
      <c r="M45" s="1"/>
      <c r="N45" s="1"/>
      <c r="O45" s="162"/>
    </row>
    <row r="46" spans="1:15" s="3" customFormat="1" x14ac:dyDescent="0.25">
      <c r="A46" s="163"/>
      <c r="B46" s="1"/>
      <c r="C46" s="1"/>
      <c r="D46" s="1"/>
      <c r="E46" s="1"/>
      <c r="F46" s="1"/>
      <c r="G46" s="1"/>
      <c r="H46" s="1"/>
      <c r="I46" s="335"/>
      <c r="J46" s="335"/>
      <c r="K46" s="1"/>
      <c r="L46" s="1"/>
      <c r="M46" s="1"/>
      <c r="N46" s="1"/>
      <c r="O46" s="162"/>
    </row>
    <row r="47" spans="1:15" s="3" customFormat="1" x14ac:dyDescent="0.25">
      <c r="A47" s="344" t="s">
        <v>240</v>
      </c>
      <c r="B47" s="345"/>
      <c r="C47" s="34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62"/>
    </row>
    <row r="48" spans="1:15" s="3" customFormat="1" x14ac:dyDescent="0.25">
      <c r="A48" s="192"/>
      <c r="B48" s="193"/>
      <c r="C48" s="19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62"/>
    </row>
    <row r="49" spans="1:15" s="3" customFormat="1" x14ac:dyDescent="0.25">
      <c r="A49" s="16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62"/>
    </row>
    <row r="50" spans="1:15" s="3" customFormat="1" ht="15.75" thickBot="1" x14ac:dyDescent="0.3">
      <c r="A50" s="201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91"/>
    </row>
    <row r="51" spans="1:15" s="3" customFormat="1" x14ac:dyDescent="0.25">
      <c r="A51" s="163"/>
      <c r="B51" s="1"/>
      <c r="C51" s="1"/>
      <c r="D51" s="1"/>
      <c r="E51" s="1"/>
      <c r="F51" s="158"/>
      <c r="G51" s="158"/>
      <c r="H51" s="158"/>
      <c r="I51" s="158"/>
      <c r="J51" s="158"/>
      <c r="K51" s="158"/>
      <c r="L51" s="158"/>
      <c r="M51" s="158"/>
      <c r="N51" s="158"/>
      <c r="O51" s="159"/>
    </row>
    <row r="52" spans="1:15" s="3" customFormat="1" ht="15.75" thickBot="1" x14ac:dyDescent="0.3">
      <c r="A52" s="344" t="s">
        <v>241</v>
      </c>
      <c r="B52" s="345"/>
      <c r="C52" s="345"/>
      <c r="D52" s="345"/>
      <c r="E52" s="345"/>
      <c r="F52" s="1"/>
      <c r="G52" s="1"/>
      <c r="H52" s="1"/>
      <c r="I52" s="354" t="s">
        <v>221</v>
      </c>
      <c r="J52" s="356" t="s">
        <v>226</v>
      </c>
      <c r="K52" s="1"/>
      <c r="L52" s="1"/>
      <c r="M52" s="1"/>
      <c r="N52" s="1"/>
      <c r="O52" s="162"/>
    </row>
    <row r="53" spans="1:15" s="3" customFormat="1" x14ac:dyDescent="0.25">
      <c r="A53" s="163"/>
      <c r="B53" s="1"/>
      <c r="C53" s="1"/>
      <c r="D53" s="1"/>
      <c r="E53" s="1"/>
      <c r="F53" s="1"/>
      <c r="G53" s="1"/>
      <c r="H53" s="1"/>
      <c r="I53" s="355"/>
      <c r="J53" s="357"/>
      <c r="K53" s="1"/>
      <c r="L53" s="1"/>
      <c r="M53" s="1"/>
      <c r="N53" s="1"/>
      <c r="O53" s="162"/>
    </row>
    <row r="54" spans="1:15" s="3" customFormat="1" x14ac:dyDescent="0.25">
      <c r="A54" s="178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4"/>
    </row>
    <row r="55" spans="1:15" s="3" customFormat="1" x14ac:dyDescent="0.25">
      <c r="A55" s="182" t="s">
        <v>232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62"/>
    </row>
    <row r="56" spans="1:15" s="3" customFormat="1" x14ac:dyDescent="0.25">
      <c r="A56" s="18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2"/>
    </row>
    <row r="57" spans="1:15" s="3" customFormat="1" x14ac:dyDescent="0.25">
      <c r="A57" s="18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62"/>
    </row>
    <row r="58" spans="1:15" s="3" customFormat="1" ht="15.75" thickBot="1" x14ac:dyDescent="0.3">
      <c r="A58" s="201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1"/>
    </row>
    <row r="59" spans="1:15" s="3" customFormat="1" x14ac:dyDescent="0.25">
      <c r="A59" s="202"/>
      <c r="B59" s="158"/>
      <c r="C59" s="158"/>
      <c r="D59" s="158"/>
      <c r="E59" s="158"/>
      <c r="F59" s="158"/>
      <c r="G59" s="158"/>
      <c r="H59" s="158"/>
      <c r="I59" s="205"/>
      <c r="J59" s="205"/>
      <c r="K59" s="158"/>
      <c r="L59" s="158"/>
      <c r="M59" s="158"/>
      <c r="N59" s="158"/>
      <c r="O59" s="159"/>
    </row>
    <row r="60" spans="1:15" s="3" customFormat="1" x14ac:dyDescent="0.25">
      <c r="A60" s="344" t="s">
        <v>242</v>
      </c>
      <c r="B60" s="345"/>
      <c r="C60" s="345"/>
      <c r="D60" s="345"/>
      <c r="E60" s="345"/>
      <c r="F60" s="1"/>
      <c r="G60" s="1"/>
      <c r="H60" s="1"/>
      <c r="I60" s="353" t="s">
        <v>221</v>
      </c>
      <c r="J60" s="353" t="s">
        <v>226</v>
      </c>
      <c r="K60" s="1"/>
      <c r="L60" s="1"/>
      <c r="M60" s="1"/>
      <c r="N60" s="1"/>
      <c r="O60" s="162"/>
    </row>
    <row r="61" spans="1:15" s="3" customFormat="1" x14ac:dyDescent="0.25">
      <c r="A61" s="163"/>
      <c r="B61" s="1"/>
      <c r="C61" s="1"/>
      <c r="D61" s="1"/>
      <c r="E61" s="1"/>
      <c r="F61" s="1"/>
      <c r="G61" s="1"/>
      <c r="H61" s="1"/>
      <c r="I61" s="335"/>
      <c r="J61" s="335"/>
      <c r="K61" s="1"/>
      <c r="L61" s="1"/>
      <c r="M61" s="1"/>
      <c r="N61" s="1"/>
      <c r="O61" s="162"/>
    </row>
    <row r="62" spans="1:15" s="3" customFormat="1" x14ac:dyDescent="0.25">
      <c r="A62" s="178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4"/>
    </row>
    <row r="63" spans="1:15" s="3" customFormat="1" x14ac:dyDescent="0.25">
      <c r="A63" s="182" t="s">
        <v>232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2"/>
    </row>
    <row r="64" spans="1:15" s="3" customFormat="1" x14ac:dyDescent="0.25">
      <c r="A64" s="16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2"/>
    </row>
    <row r="65" spans="1:15" s="3" customFormat="1" x14ac:dyDescent="0.25">
      <c r="A65" s="16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2"/>
    </row>
    <row r="66" spans="1:15" s="3" customFormat="1" ht="15.75" thickBot="1" x14ac:dyDescent="0.3">
      <c r="A66" s="201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1"/>
    </row>
    <row r="67" spans="1:15" s="3" customFormat="1" x14ac:dyDescent="0.25">
      <c r="A67" s="202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9"/>
    </row>
    <row r="68" spans="1:15" s="3" customFormat="1" x14ac:dyDescent="0.25">
      <c r="A68" s="163"/>
      <c r="B68" s="1"/>
      <c r="I68" s="1"/>
      <c r="J68" s="1"/>
      <c r="K68" s="1"/>
      <c r="L68" s="1"/>
      <c r="M68" s="1"/>
      <c r="N68" s="1"/>
      <c r="O68" s="162"/>
    </row>
    <row r="69" spans="1:15" s="3" customFormat="1" x14ac:dyDescent="0.25">
      <c r="A69" s="163"/>
      <c r="B69" s="1"/>
      <c r="C69" s="18" t="s">
        <v>243</v>
      </c>
      <c r="D69" s="1"/>
      <c r="E69" s="1"/>
      <c r="F69" s="1"/>
      <c r="G69" s="1"/>
      <c r="H69" s="18" t="s">
        <v>244</v>
      </c>
      <c r="I69" s="1"/>
      <c r="J69" s="1"/>
      <c r="K69" s="1"/>
      <c r="L69" s="1"/>
      <c r="M69" s="1"/>
      <c r="N69" s="1"/>
      <c r="O69" s="162"/>
    </row>
    <row r="70" spans="1:15" s="3" customFormat="1" x14ac:dyDescent="0.25">
      <c r="A70" s="16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2"/>
    </row>
    <row r="71" spans="1:15" s="3" customFormat="1" x14ac:dyDescent="0.25">
      <c r="A71" s="16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2"/>
    </row>
    <row r="72" spans="1:15" s="3" customFormat="1" x14ac:dyDescent="0.25">
      <c r="A72" s="16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2"/>
    </row>
    <row r="73" spans="1:15" s="3" customFormat="1" ht="15.75" thickBot="1" x14ac:dyDescent="0.3">
      <c r="A73" s="201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91"/>
    </row>
    <row r="74" spans="1:15" s="3" customFormat="1" x14ac:dyDescent="0.25"/>
    <row r="75" spans="1:15" s="3" customFormat="1" x14ac:dyDescent="0.25"/>
    <row r="76" spans="1:15" s="3" customFormat="1" x14ac:dyDescent="0.25"/>
    <row r="77" spans="1:15" s="3" customFormat="1" x14ac:dyDescent="0.25"/>
    <row r="78" spans="1:15" s="3" customFormat="1" x14ac:dyDescent="0.25"/>
    <row r="79" spans="1:15" s="3" customFormat="1" x14ac:dyDescent="0.25"/>
    <row r="80" spans="1:15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</sheetData>
  <mergeCells count="47">
    <mergeCell ref="A60:E60"/>
    <mergeCell ref="I60:I61"/>
    <mergeCell ref="J60:J61"/>
    <mergeCell ref="A45:E45"/>
    <mergeCell ref="I45:I46"/>
    <mergeCell ref="J45:J46"/>
    <mergeCell ref="A47:C47"/>
    <mergeCell ref="A52:E52"/>
    <mergeCell ref="I52:I53"/>
    <mergeCell ref="J52:J53"/>
    <mergeCell ref="A34:B35"/>
    <mergeCell ref="C34:G35"/>
    <mergeCell ref="I34:I35"/>
    <mergeCell ref="J34:J35"/>
    <mergeCell ref="C37:H38"/>
    <mergeCell ref="I37:I38"/>
    <mergeCell ref="J37:J38"/>
    <mergeCell ref="A33:G33"/>
    <mergeCell ref="A18:H18"/>
    <mergeCell ref="A19:K19"/>
    <mergeCell ref="A20:B21"/>
    <mergeCell ref="C20:H21"/>
    <mergeCell ref="A28:L28"/>
    <mergeCell ref="A30:B31"/>
    <mergeCell ref="C30:G31"/>
    <mergeCell ref="I30:I31"/>
    <mergeCell ref="J30:J31"/>
    <mergeCell ref="M20:M21"/>
    <mergeCell ref="N20:N21"/>
    <mergeCell ref="A13:K13"/>
    <mergeCell ref="A14:B15"/>
    <mergeCell ref="C14:G14"/>
    <mergeCell ref="M14:M15"/>
    <mergeCell ref="N14:N15"/>
    <mergeCell ref="C15:G15"/>
    <mergeCell ref="A8:B9"/>
    <mergeCell ref="D8:D9"/>
    <mergeCell ref="E8:F8"/>
    <mergeCell ref="M8:M9"/>
    <mergeCell ref="N8:N9"/>
    <mergeCell ref="E9:F9"/>
    <mergeCell ref="A7:K7"/>
    <mergeCell ref="A1:O2"/>
    <mergeCell ref="A3:L3"/>
    <mergeCell ref="M5:N5"/>
    <mergeCell ref="A6:H6"/>
    <mergeCell ref="M6:N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workbookViewId="0">
      <selection activeCell="N22" sqref="N22"/>
    </sheetView>
  </sheetViews>
  <sheetFormatPr defaultRowHeight="15" x14ac:dyDescent="0.25"/>
  <cols>
    <col min="1" max="1" width="52.28515625" style="3" bestFit="1" customWidth="1"/>
    <col min="2" max="2" width="5.140625" style="3" customWidth="1"/>
    <col min="3" max="3" width="22" style="3" bestFit="1" customWidth="1"/>
    <col min="4" max="4" width="4.85546875" style="3" customWidth="1"/>
    <col min="5" max="5" width="23" style="3" customWidth="1"/>
    <col min="6" max="6" width="4.85546875" style="3" customWidth="1"/>
    <col min="7" max="7" width="21.85546875" style="3" customWidth="1"/>
    <col min="8" max="16384" width="9.140625" style="3"/>
  </cols>
  <sheetData>
    <row r="1" spans="1:55" s="154" customFormat="1" ht="20.25" thickBot="1" x14ac:dyDescent="0.35">
      <c r="A1" s="38" t="s">
        <v>278</v>
      </c>
      <c r="B1" s="38"/>
      <c r="C1" s="38"/>
      <c r="D1" s="38"/>
      <c r="E1" s="38"/>
      <c r="F1" s="38"/>
      <c r="G1" s="38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</row>
    <row r="2" spans="1:55" ht="15.75" thickTop="1" x14ac:dyDescent="0.25">
      <c r="A2" s="18"/>
      <c r="B2" s="18"/>
    </row>
    <row r="3" spans="1:55" x14ac:dyDescent="0.25">
      <c r="A3" s="19" t="s">
        <v>88</v>
      </c>
      <c r="B3" s="10"/>
      <c r="C3" s="20" t="s">
        <v>102</v>
      </c>
      <c r="D3" s="7"/>
      <c r="E3" s="20" t="s">
        <v>103</v>
      </c>
      <c r="F3" s="7"/>
      <c r="G3" s="20" t="s">
        <v>104</v>
      </c>
    </row>
    <row r="4" spans="1:55" x14ac:dyDescent="0.25">
      <c r="A4" s="7" t="s">
        <v>58</v>
      </c>
      <c r="B4" s="7"/>
      <c r="C4" s="12"/>
      <c r="D4" s="12"/>
      <c r="E4" s="12"/>
      <c r="F4" s="12"/>
      <c r="G4" s="12"/>
    </row>
    <row r="5" spans="1:55" x14ac:dyDescent="0.25">
      <c r="A5" s="7" t="s">
        <v>59</v>
      </c>
      <c r="B5" s="7"/>
      <c r="C5" s="12"/>
      <c r="D5" s="12"/>
      <c r="E5" s="12"/>
      <c r="F5" s="12"/>
      <c r="G5" s="12"/>
    </row>
    <row r="6" spans="1:55" x14ac:dyDescent="0.25">
      <c r="A6" s="7" t="s">
        <v>60</v>
      </c>
      <c r="B6" s="7"/>
      <c r="C6" s="12"/>
      <c r="D6" s="12"/>
      <c r="E6" s="12"/>
      <c r="F6" s="12"/>
      <c r="G6" s="12"/>
    </row>
    <row r="7" spans="1:55" x14ac:dyDescent="0.25">
      <c r="A7" s="7" t="s">
        <v>61</v>
      </c>
      <c r="B7" s="7"/>
      <c r="C7" s="12"/>
      <c r="D7" s="12"/>
      <c r="E7" s="12"/>
      <c r="F7" s="12"/>
      <c r="G7" s="12"/>
    </row>
    <row r="8" spans="1:55" x14ac:dyDescent="0.25">
      <c r="A8" s="7" t="s">
        <v>62</v>
      </c>
      <c r="B8" s="7"/>
      <c r="C8" s="12"/>
      <c r="D8" s="12"/>
      <c r="E8" s="12"/>
      <c r="F8" s="12"/>
      <c r="G8" s="12"/>
    </row>
    <row r="9" spans="1:55" x14ac:dyDescent="0.25">
      <c r="A9" s="8" t="s">
        <v>63</v>
      </c>
      <c r="B9" s="8"/>
      <c r="C9" s="13"/>
      <c r="D9" s="13"/>
      <c r="E9" s="13"/>
      <c r="F9" s="13"/>
      <c r="G9" s="13"/>
    </row>
    <row r="10" spans="1:55" x14ac:dyDescent="0.25">
      <c r="A10" s="9" t="s">
        <v>64</v>
      </c>
      <c r="B10" s="9"/>
      <c r="C10" s="14"/>
      <c r="D10" s="14"/>
      <c r="E10" s="14"/>
      <c r="F10" s="14"/>
      <c r="G10" s="14"/>
    </row>
    <row r="11" spans="1:55" x14ac:dyDescent="0.25">
      <c r="A11" s="7" t="s">
        <v>65</v>
      </c>
      <c r="B11" s="7"/>
      <c r="C11" s="12"/>
      <c r="D11" s="12"/>
      <c r="E11" s="12"/>
      <c r="F11" s="12"/>
      <c r="G11" s="12"/>
    </row>
    <row r="12" spans="1:55" x14ac:dyDescent="0.25">
      <c r="A12" s="7" t="s">
        <v>66</v>
      </c>
      <c r="B12" s="7"/>
      <c r="C12" s="12"/>
      <c r="D12" s="12"/>
      <c r="E12" s="12"/>
      <c r="F12" s="12"/>
      <c r="G12" s="12"/>
    </row>
    <row r="13" spans="1:55" x14ac:dyDescent="0.25">
      <c r="A13" s="7" t="s">
        <v>67</v>
      </c>
      <c r="B13" s="7"/>
      <c r="C13" s="12"/>
      <c r="D13" s="12"/>
      <c r="E13" s="12"/>
      <c r="F13" s="12"/>
      <c r="G13" s="12"/>
    </row>
    <row r="14" spans="1:55" x14ac:dyDescent="0.25">
      <c r="A14" s="7" t="s">
        <v>68</v>
      </c>
      <c r="B14" s="7"/>
      <c r="C14" s="12"/>
      <c r="D14" s="12"/>
      <c r="E14" s="12"/>
      <c r="F14" s="12"/>
      <c r="G14" s="12"/>
    </row>
    <row r="15" spans="1:55" x14ac:dyDescent="0.25">
      <c r="A15" s="8" t="s">
        <v>69</v>
      </c>
      <c r="B15" s="8"/>
      <c r="C15" s="15"/>
      <c r="D15" s="15"/>
      <c r="E15" s="15"/>
      <c r="F15" s="15"/>
      <c r="G15" s="15"/>
    </row>
    <row r="16" spans="1:55" x14ac:dyDescent="0.25">
      <c r="A16" s="9" t="s">
        <v>70</v>
      </c>
      <c r="B16" s="9"/>
      <c r="C16" s="14"/>
      <c r="D16" s="14"/>
      <c r="E16" s="14"/>
      <c r="F16" s="14"/>
      <c r="G16" s="14"/>
    </row>
    <row r="17" spans="1:7" x14ac:dyDescent="0.25">
      <c r="A17" s="6" t="s">
        <v>71</v>
      </c>
      <c r="B17" s="10"/>
      <c r="C17" s="16"/>
      <c r="D17" s="24"/>
      <c r="E17" s="16"/>
      <c r="F17" s="24"/>
      <c r="G17" s="16"/>
    </row>
    <row r="18" spans="1:7" x14ac:dyDescent="0.25">
      <c r="A18" s="7" t="s">
        <v>72</v>
      </c>
      <c r="B18" s="7"/>
      <c r="C18" s="12"/>
      <c r="D18" s="12"/>
      <c r="E18" s="12"/>
      <c r="F18" s="12"/>
      <c r="G18" s="12"/>
    </row>
    <row r="19" spans="1:7" x14ac:dyDescent="0.25">
      <c r="A19" s="7" t="s">
        <v>73</v>
      </c>
      <c r="B19" s="7"/>
      <c r="C19" s="12"/>
      <c r="D19" s="12"/>
      <c r="E19" s="12"/>
      <c r="F19" s="12"/>
      <c r="G19" s="12"/>
    </row>
    <row r="20" spans="1:7" x14ac:dyDescent="0.25">
      <c r="A20" s="7" t="s">
        <v>76</v>
      </c>
      <c r="B20" s="7"/>
      <c r="C20" s="12"/>
      <c r="D20" s="12"/>
      <c r="E20" s="12"/>
      <c r="F20" s="12"/>
      <c r="G20" s="12"/>
    </row>
    <row r="21" spans="1:7" x14ac:dyDescent="0.25">
      <c r="A21" s="7" t="s">
        <v>77</v>
      </c>
      <c r="B21" s="7"/>
      <c r="C21" s="12"/>
      <c r="D21" s="12"/>
      <c r="E21" s="12"/>
      <c r="F21" s="12"/>
      <c r="G21" s="12"/>
    </row>
    <row r="22" spans="1:7" x14ac:dyDescent="0.25">
      <c r="A22" s="11" t="s">
        <v>78</v>
      </c>
      <c r="B22" s="11"/>
      <c r="C22" s="17"/>
      <c r="D22" s="17"/>
      <c r="E22" s="17"/>
      <c r="F22" s="17"/>
      <c r="G22" s="17"/>
    </row>
    <row r="23" spans="1:7" x14ac:dyDescent="0.25">
      <c r="A23" s="9" t="s">
        <v>79</v>
      </c>
      <c r="B23" s="9"/>
      <c r="C23" s="14"/>
      <c r="D23" s="14"/>
      <c r="E23" s="14"/>
      <c r="F23" s="14"/>
      <c r="G23" s="14"/>
    </row>
    <row r="24" spans="1:7" x14ac:dyDescent="0.25">
      <c r="A24" s="7" t="s">
        <v>80</v>
      </c>
      <c r="B24" s="7"/>
      <c r="C24" s="12"/>
      <c r="D24" s="12"/>
      <c r="E24" s="12"/>
      <c r="F24" s="12"/>
      <c r="G24" s="12"/>
    </row>
    <row r="25" spans="1:7" x14ac:dyDescent="0.25">
      <c r="A25" s="7" t="s">
        <v>74</v>
      </c>
      <c r="B25" s="7"/>
      <c r="C25" s="12"/>
      <c r="D25" s="12"/>
      <c r="E25" s="12"/>
      <c r="F25" s="12"/>
      <c r="G25" s="12"/>
    </row>
    <row r="26" spans="1:7" x14ac:dyDescent="0.25">
      <c r="A26" s="7" t="s">
        <v>75</v>
      </c>
      <c r="B26" s="7"/>
      <c r="C26" s="12"/>
      <c r="D26" s="12"/>
      <c r="E26" s="12"/>
      <c r="F26" s="12"/>
      <c r="G26" s="12"/>
    </row>
    <row r="27" spans="1:7" x14ac:dyDescent="0.25">
      <c r="A27" s="8" t="s">
        <v>81</v>
      </c>
      <c r="B27" s="8"/>
      <c r="C27" s="15"/>
      <c r="D27" s="15"/>
      <c r="E27" s="15"/>
      <c r="F27" s="15"/>
      <c r="G27" s="15"/>
    </row>
    <row r="28" spans="1:7" x14ac:dyDescent="0.25">
      <c r="A28" s="9" t="s">
        <v>82</v>
      </c>
      <c r="B28" s="9"/>
      <c r="C28" s="14"/>
      <c r="D28" s="14"/>
      <c r="E28" s="14"/>
      <c r="F28" s="14"/>
      <c r="G28" s="14"/>
    </row>
    <row r="29" spans="1:7" x14ac:dyDescent="0.25">
      <c r="A29" s="7" t="s">
        <v>83</v>
      </c>
      <c r="B29" s="7"/>
      <c r="C29" s="12"/>
      <c r="D29" s="12"/>
      <c r="E29" s="12"/>
      <c r="F29" s="12"/>
      <c r="G29" s="12"/>
    </row>
    <row r="30" spans="1:7" x14ac:dyDescent="0.25">
      <c r="A30" s="7" t="s">
        <v>84</v>
      </c>
      <c r="B30" s="7"/>
      <c r="C30" s="12"/>
      <c r="D30" s="12"/>
      <c r="E30" s="12"/>
      <c r="F30" s="12"/>
      <c r="G30" s="12"/>
    </row>
    <row r="31" spans="1:7" x14ac:dyDescent="0.25">
      <c r="A31" s="7" t="s">
        <v>85</v>
      </c>
      <c r="B31" s="7"/>
      <c r="C31" s="12"/>
      <c r="D31" s="12"/>
      <c r="E31" s="12"/>
      <c r="F31" s="12"/>
      <c r="G31" s="12"/>
    </row>
    <row r="32" spans="1:7" x14ac:dyDescent="0.25">
      <c r="A32" s="8" t="s">
        <v>86</v>
      </c>
      <c r="B32" s="8"/>
      <c r="C32" s="15"/>
      <c r="D32" s="15"/>
      <c r="E32" s="15"/>
      <c r="F32" s="15"/>
      <c r="G32" s="15"/>
    </row>
    <row r="33" spans="1:7" x14ac:dyDescent="0.25">
      <c r="A33" s="9" t="s">
        <v>87</v>
      </c>
      <c r="B33" s="9"/>
      <c r="C33" s="14"/>
      <c r="D33" s="14"/>
      <c r="E33" s="14"/>
      <c r="F33" s="14"/>
      <c r="G33" s="1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02"/>
  <sheetViews>
    <sheetView workbookViewId="0">
      <selection sqref="A1:O8"/>
    </sheetView>
  </sheetViews>
  <sheetFormatPr defaultRowHeight="15" x14ac:dyDescent="0.25"/>
  <cols>
    <col min="1" max="1" width="22.85546875" customWidth="1"/>
    <col min="2" max="2" width="19" customWidth="1"/>
    <col min="3" max="3" width="26" customWidth="1"/>
    <col min="4" max="4" width="2.5703125" customWidth="1"/>
    <col min="5" max="12" width="2.7109375" customWidth="1"/>
    <col min="13" max="13" width="16.140625" customWidth="1"/>
    <col min="14" max="14" width="16" customWidth="1"/>
    <col min="15" max="15" width="19.140625" customWidth="1"/>
    <col min="16" max="106" width="9.140625" style="3"/>
  </cols>
  <sheetData>
    <row r="1" spans="1:23" ht="18" customHeight="1" x14ac:dyDescent="0.25">
      <c r="A1" s="358" t="s">
        <v>255</v>
      </c>
      <c r="B1" s="359" t="s">
        <v>256</v>
      </c>
      <c r="C1" s="359" t="s">
        <v>257</v>
      </c>
      <c r="D1" s="360" t="s">
        <v>258</v>
      </c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23" ht="18" customHeight="1" x14ac:dyDescent="0.25">
      <c r="A2" s="358"/>
      <c r="B2" s="359"/>
      <c r="C2" s="359"/>
      <c r="D2" s="362" t="s">
        <v>268</v>
      </c>
      <c r="E2" s="363"/>
      <c r="F2" s="363"/>
      <c r="G2" s="363"/>
      <c r="H2" s="363"/>
      <c r="I2" s="363"/>
      <c r="J2" s="363"/>
      <c r="K2" s="363"/>
      <c r="L2" s="292"/>
      <c r="M2" s="364" t="s">
        <v>265</v>
      </c>
      <c r="N2" s="364" t="s">
        <v>266</v>
      </c>
      <c r="O2" s="364" t="s">
        <v>267</v>
      </c>
    </row>
    <row r="3" spans="1:23" ht="29.25" customHeight="1" x14ac:dyDescent="0.25">
      <c r="A3" s="358"/>
      <c r="B3" s="359"/>
      <c r="C3" s="359"/>
      <c r="D3" s="256">
        <v>1</v>
      </c>
      <c r="E3" s="256">
        <v>2</v>
      </c>
      <c r="F3" s="256">
        <v>3</v>
      </c>
      <c r="G3" s="256">
        <v>4</v>
      </c>
      <c r="H3" s="256">
        <v>5</v>
      </c>
      <c r="I3" s="256">
        <v>6</v>
      </c>
      <c r="J3" s="256">
        <v>7</v>
      </c>
      <c r="K3" s="256">
        <v>8</v>
      </c>
      <c r="L3" s="293">
        <v>9</v>
      </c>
      <c r="M3" s="365"/>
      <c r="N3" s="365"/>
      <c r="O3" s="365"/>
    </row>
    <row r="4" spans="1:23" x14ac:dyDescent="0.25">
      <c r="A4" s="247" t="s">
        <v>250</v>
      </c>
      <c r="B4" s="248" t="s">
        <v>259</v>
      </c>
      <c r="C4" s="249">
        <v>43235</v>
      </c>
      <c r="D4" s="254"/>
      <c r="E4" s="255"/>
      <c r="F4" s="245"/>
      <c r="G4" s="247"/>
      <c r="H4" s="247"/>
      <c r="I4" s="247"/>
      <c r="J4" s="245"/>
      <c r="K4" s="245"/>
      <c r="L4" s="245"/>
      <c r="M4" s="247"/>
      <c r="N4" s="247"/>
      <c r="O4" s="255"/>
    </row>
    <row r="5" spans="1:23" x14ac:dyDescent="0.25">
      <c r="A5" s="247" t="s">
        <v>251</v>
      </c>
      <c r="B5" s="248" t="s">
        <v>260</v>
      </c>
      <c r="C5" s="249">
        <v>43358</v>
      </c>
      <c r="D5" s="255"/>
      <c r="E5" s="255"/>
      <c r="F5" s="255"/>
      <c r="G5" s="255"/>
      <c r="H5" s="255"/>
      <c r="I5" s="245"/>
      <c r="J5" s="255"/>
      <c r="K5" s="245"/>
      <c r="L5" s="245"/>
      <c r="M5" s="255"/>
      <c r="N5" s="255"/>
      <c r="O5" s="255"/>
    </row>
    <row r="6" spans="1:23" x14ac:dyDescent="0.25">
      <c r="A6" s="247" t="s">
        <v>252</v>
      </c>
      <c r="B6" s="248" t="s">
        <v>262</v>
      </c>
      <c r="C6" s="249">
        <v>43419</v>
      </c>
      <c r="D6" s="255"/>
      <c r="E6" s="255"/>
      <c r="F6" s="247"/>
      <c r="G6" s="247"/>
      <c r="H6" s="247"/>
      <c r="I6" s="291"/>
      <c r="J6" s="289"/>
      <c r="K6" s="245"/>
      <c r="L6" s="289"/>
      <c r="M6" s="291"/>
      <c r="N6" s="247"/>
      <c r="O6" s="255"/>
    </row>
    <row r="7" spans="1:23" ht="42.75" customHeight="1" x14ac:dyDescent="0.25">
      <c r="A7" s="250" t="s">
        <v>254</v>
      </c>
      <c r="B7" s="251" t="s">
        <v>261</v>
      </c>
      <c r="C7" s="250" t="s">
        <v>263</v>
      </c>
      <c r="D7" s="247"/>
      <c r="E7" s="247"/>
      <c r="F7" s="247"/>
      <c r="G7" s="247"/>
      <c r="H7" s="290"/>
      <c r="I7" s="234"/>
      <c r="J7" s="234"/>
      <c r="K7" s="234"/>
      <c r="L7" s="234"/>
      <c r="M7" s="247"/>
      <c r="N7" s="255"/>
      <c r="O7" s="247"/>
      <c r="U7" s="1"/>
      <c r="V7" s="1"/>
      <c r="W7" s="1"/>
    </row>
    <row r="8" spans="1:23" ht="30" x14ac:dyDescent="0.25">
      <c r="A8" s="253" t="s">
        <v>253</v>
      </c>
      <c r="B8" s="251" t="s">
        <v>261</v>
      </c>
      <c r="C8" s="252" t="s">
        <v>264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47"/>
      <c r="O8" s="255"/>
      <c r="U8" s="1"/>
      <c r="V8" s="1"/>
      <c r="W8" s="1"/>
    </row>
    <row r="9" spans="1:23" s="3" customFormat="1" x14ac:dyDescent="0.25">
      <c r="U9" s="1"/>
      <c r="V9" s="1"/>
      <c r="W9" s="1"/>
    </row>
    <row r="10" spans="1:23" s="3" customFormat="1" x14ac:dyDescent="0.25"/>
    <row r="11" spans="1:23" s="3" customFormat="1" x14ac:dyDescent="0.25"/>
    <row r="12" spans="1:23" s="3" customFormat="1" x14ac:dyDescent="0.25"/>
    <row r="13" spans="1:23" s="3" customFormat="1" x14ac:dyDescent="0.25"/>
    <row r="14" spans="1:23" s="3" customFormat="1" x14ac:dyDescent="0.25"/>
    <row r="15" spans="1:23" s="3" customFormat="1" x14ac:dyDescent="0.25"/>
    <row r="16" spans="1:2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</sheetData>
  <mergeCells count="8">
    <mergeCell ref="A1:A3"/>
    <mergeCell ref="B1:B3"/>
    <mergeCell ref="C1:C3"/>
    <mergeCell ref="D1:O1"/>
    <mergeCell ref="D2:K2"/>
    <mergeCell ref="M2:M3"/>
    <mergeCell ref="N2:N3"/>
    <mergeCell ref="O2:O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8</vt:i4>
      </vt:variant>
    </vt:vector>
  </HeadingPairs>
  <TitlesOfParts>
    <vt:vector size="19" baseType="lpstr">
      <vt:lpstr>1) Conto Economico</vt:lpstr>
      <vt:lpstr>2) Conto economico settoriale</vt:lpstr>
      <vt:lpstr>3) Stato patrimoniale sintetico</vt:lpstr>
      <vt:lpstr>4) Conto Economico Riclass.</vt:lpstr>
      <vt:lpstr>5) Indicatori di bilancio</vt:lpstr>
      <vt:lpstr>6) Piano degli investimenti</vt:lpstr>
      <vt:lpstr>7) Personale</vt:lpstr>
      <vt:lpstr>8) Rispetto misure cont. costi</vt:lpstr>
      <vt:lpstr>9) Rendiconto finanziario</vt:lpstr>
      <vt:lpstr>Contenuto dei report</vt:lpstr>
      <vt:lpstr>Foglio1</vt:lpstr>
      <vt:lpstr>'1) Conto Economico'!Area_stampa</vt:lpstr>
      <vt:lpstr>'2) Conto economico settoriale'!Area_stampa</vt:lpstr>
      <vt:lpstr>'3) Stato patrimoniale sintetico'!Area_stampa</vt:lpstr>
      <vt:lpstr>'4) Conto Economico Riclass.'!Area_stampa</vt:lpstr>
      <vt:lpstr>'5) Indicatori di bilancio'!Area_stampa</vt:lpstr>
      <vt:lpstr>'6) Piano degli investimenti'!Area_stampa</vt:lpstr>
      <vt:lpstr>'7) Personale'!Area_stampa</vt:lpstr>
      <vt:lpstr>'8) Rispetto misure cont. costi'!Area_stampa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Massari Roberto</dc:creator>
  <cp:lastModifiedBy>Volpicella Vittorio</cp:lastModifiedBy>
  <cp:lastPrinted>2024-02-12T08:07:03Z</cp:lastPrinted>
  <dcterms:created xsi:type="dcterms:W3CDTF">2016-05-31T14:22:12Z</dcterms:created>
  <dcterms:modified xsi:type="dcterms:W3CDTF">2024-02-12T08:07:08Z</dcterms:modified>
</cp:coreProperties>
</file>